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 master\Desktop\publicaciones\4.Datoa Abiertos\"/>
    </mc:Choice>
  </mc:AlternateContent>
  <bookViews>
    <workbookView xWindow="0" yWindow="0" windowWidth="28800" windowHeight="13020"/>
  </bookViews>
  <sheets>
    <sheet name="Información Dispon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63" i="1" s="1"/>
  <c r="B61" i="1"/>
</calcChain>
</file>

<file path=xl/sharedStrings.xml><?xml version="1.0" encoding="utf-8"?>
<sst xmlns="http://schemas.openxmlformats.org/spreadsheetml/2006/main" count="76" uniqueCount="76">
  <si>
    <t>INFORMACIÓN DISPONIBLE EN PÁGINA WEB</t>
  </si>
  <si>
    <r>
      <t xml:space="preserve">Versión:  </t>
    </r>
    <r>
      <rPr>
        <sz val="8"/>
        <color theme="1"/>
        <rFont val="Tahoma"/>
        <family val="2"/>
      </rPr>
      <t>01</t>
    </r>
  </si>
  <si>
    <r>
      <t xml:space="preserve">Fecha: </t>
    </r>
    <r>
      <rPr>
        <sz val="8"/>
        <color theme="1"/>
        <rFont val="Tahoma"/>
        <family val="2"/>
      </rPr>
      <t>23/01/2013</t>
    </r>
  </si>
  <si>
    <r>
      <t xml:space="preserve">Código:  </t>
    </r>
    <r>
      <rPr>
        <sz val="8"/>
        <color theme="1"/>
        <rFont val="Tahoma"/>
        <family val="2"/>
      </rPr>
      <t>RE-S-GC-</t>
    </r>
  </si>
  <si>
    <t>Numero de actividad</t>
  </si>
  <si>
    <t>Cumplimiento</t>
  </si>
  <si>
    <t xml:space="preserve">ASPECTOS </t>
  </si>
  <si>
    <t>DESCRIPCIÓN</t>
  </si>
  <si>
    <t>INFORMACION GENERAL DE LA ENTIDAD</t>
  </si>
  <si>
    <t>Informacion basica en el portal del estado colombiano</t>
  </si>
  <si>
    <t>Mision y Vision</t>
  </si>
  <si>
    <t>Objetivos y funciones</t>
  </si>
  <si>
    <t>organigrama</t>
  </si>
  <si>
    <t>Directorio de entidades</t>
  </si>
  <si>
    <t>Directorio de agremiaciones asociaciones y otros grupos de interes</t>
  </si>
  <si>
    <t>DATOS DE CONTACTO</t>
  </si>
  <si>
    <t>Telefonos y lineas gratuitas y fax</t>
  </si>
  <si>
    <t>Correo electronico de contacto o enlace al sistema de atencion al ciudadano con que cuenta la entidad</t>
  </si>
  <si>
    <t>correo electronico para notificaciones judiciales</t>
  </si>
  <si>
    <t>Horarios y dias de atencion al publico</t>
  </si>
  <si>
    <t>localizacion fisica</t>
  </si>
  <si>
    <t>Sucursales o regionales</t>
  </si>
  <si>
    <t xml:space="preserve">Datos de contacto con funcionarios </t>
  </si>
  <si>
    <t>Politica de seguridad de la informacion y proteccion de datos personales</t>
  </si>
  <si>
    <t>SERVICIOS DE INFORMACIÓN</t>
  </si>
  <si>
    <t>preguntas y respuestas frecuentes Relacionada con la entidad</t>
  </si>
  <si>
    <t xml:space="preserve">preguntas y respuestas frecuentes relacionada con su gestion </t>
  </si>
  <si>
    <t>preguntas y respuestas frecuentes relacionada con Servicios (SISCAP - CAPACITACIÓN)</t>
  </si>
  <si>
    <t>preguntas y respuestas frecuentes relacionada con Tramites (Inscripción y Matricula)</t>
  </si>
  <si>
    <t>Glosario</t>
  </si>
  <si>
    <t>Noticias</t>
  </si>
  <si>
    <t>Informacion para niños</t>
  </si>
  <si>
    <t>Calendario de actividades</t>
  </si>
  <si>
    <t>NORMATIVIDAD, POLITICAS Y LINEAMIENTOS</t>
  </si>
  <si>
    <t>Leyes, ordenanzas/ acuerdos</t>
  </si>
  <si>
    <t>Decretos</t>
  </si>
  <si>
    <t>Resoluciones, circulares y/o actos administrativos y de carácter general</t>
  </si>
  <si>
    <t>Politicas/ lineamientos/ manuales</t>
  </si>
  <si>
    <t>INFORMACION FINANCIERA Y CONTABLE</t>
  </si>
  <si>
    <t>presupuesto aprobado en ejercicio</t>
  </si>
  <si>
    <t>Publicacion de la ejecucion presupuestal</t>
  </si>
  <si>
    <t>informacion historica de presupuestos</t>
  </si>
  <si>
    <t>Estados Financieros</t>
  </si>
  <si>
    <t>PLANEACION, GESTIÓN Y CONTROL</t>
  </si>
  <si>
    <t>Politicas, planes o líneas estratégicas</t>
  </si>
  <si>
    <t>plan de accion</t>
  </si>
  <si>
    <t>plan de accion (publicar avance minimo cada 3 meses)</t>
  </si>
  <si>
    <t>programas y proyectos en ejecucion  (POAI)</t>
  </si>
  <si>
    <t>avance programas y proyectos en ejecucion  (POAI) minimo cada 3 meses</t>
  </si>
  <si>
    <t>Entes de control que vigilan a la entidad</t>
  </si>
  <si>
    <t>informe de Rendición de la cuenta fiscal a la Contraloria Nacional</t>
  </si>
  <si>
    <t>Infome de Rendición de Cuentas a los Ciudadanos</t>
  </si>
  <si>
    <t>metas e indicadores de gestion y/o desempeño</t>
  </si>
  <si>
    <t xml:space="preserve">planes de mejoramiento suscritos con entes de control interno y externo </t>
  </si>
  <si>
    <t xml:space="preserve">otros planes </t>
  </si>
  <si>
    <t>Reportes de control interno</t>
  </si>
  <si>
    <t xml:space="preserve">informes de empalme </t>
  </si>
  <si>
    <t>informacion para poblacion vulnerable</t>
  </si>
  <si>
    <t>programas sociales</t>
  </si>
  <si>
    <t>Defensa Judicial</t>
  </si>
  <si>
    <t>Informe de Archivo</t>
  </si>
  <si>
    <t>CONTRATACIÓN</t>
  </si>
  <si>
    <t>plan de compras</t>
  </si>
  <si>
    <t>publicacion de los procesos contractuales en el sistema electronico para la contratacion publica</t>
  </si>
  <si>
    <t>TRAMITES Y SERVICIOS</t>
  </si>
  <si>
    <t>Listado de trámites y servicios</t>
  </si>
  <si>
    <t>Informe de peticiones, quejas y reclamos</t>
  </si>
  <si>
    <t>manual de Funciones</t>
  </si>
  <si>
    <t>Perfiles de los servidores publicos principales</t>
  </si>
  <si>
    <t xml:space="preserve">Asignaciones salariales  </t>
  </si>
  <si>
    <t>Datos de contacto</t>
  </si>
  <si>
    <t>Evaluacion del desempeño / Acuerdos de Gestion</t>
  </si>
  <si>
    <t xml:space="preserve">Ofertas de empleo </t>
  </si>
  <si>
    <t>Total Actividades</t>
  </si>
  <si>
    <t>Total Cumplimiento</t>
  </si>
  <si>
    <t>%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</si>
</sst>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9" fontId="2" fillId="0" borderId="1" xfId="1" applyFont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57151</xdr:rowOff>
    </xdr:from>
    <xdr:to>
      <xdr:col>1</xdr:col>
      <xdr:colOff>3570</xdr:colOff>
      <xdr:row>1</xdr:row>
      <xdr:rowOff>114300</xdr:rowOff>
    </xdr:to>
    <xdr:pic>
      <xdr:nvPicPr>
        <xdr:cNvPr id="2" name="Picture 3" descr="Imagen-de-identidad-ESAP-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89892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C61" sqref="C61"/>
    </sheetView>
  </sheetViews>
  <sheetFormatPr baseColWidth="10" defaultRowHeight="15" x14ac:dyDescent="0.25"/>
  <cols>
    <col min="1" max="1" width="14.42578125" style="19" customWidth="1"/>
    <col min="2" max="2" width="15.140625" customWidth="1"/>
    <col min="3" max="3" width="41.140625" bestFit="1" customWidth="1"/>
    <col min="4" max="4" width="93" bestFit="1" customWidth="1"/>
  </cols>
  <sheetData>
    <row r="1" spans="1:5" ht="33" customHeight="1" x14ac:dyDescent="0.25">
      <c r="A1" s="28"/>
      <c r="B1" s="29" t="s">
        <v>0</v>
      </c>
      <c r="C1" s="30"/>
      <c r="D1" s="31"/>
    </row>
    <row r="2" spans="1:5" x14ac:dyDescent="0.25">
      <c r="A2" s="28"/>
      <c r="B2" s="1" t="s">
        <v>1</v>
      </c>
      <c r="C2" s="1" t="s">
        <v>2</v>
      </c>
      <c r="D2" s="1" t="s">
        <v>3</v>
      </c>
      <c r="E2" s="2"/>
    </row>
    <row r="3" spans="1:5" ht="30" x14ac:dyDescent="0.25">
      <c r="A3" s="3" t="s">
        <v>4</v>
      </c>
      <c r="B3" s="4" t="s">
        <v>5</v>
      </c>
      <c r="C3" s="5" t="s">
        <v>6</v>
      </c>
      <c r="D3" s="6" t="s">
        <v>7</v>
      </c>
    </row>
    <row r="4" spans="1:5" x14ac:dyDescent="0.25">
      <c r="A4" s="3">
        <v>1</v>
      </c>
      <c r="B4" s="7">
        <v>1</v>
      </c>
      <c r="C4" s="20" t="s">
        <v>8</v>
      </c>
      <c r="D4" s="8" t="s">
        <v>9</v>
      </c>
    </row>
    <row r="5" spans="1:5" x14ac:dyDescent="0.25">
      <c r="A5" s="3">
        <v>2</v>
      </c>
      <c r="B5" s="7">
        <v>1</v>
      </c>
      <c r="C5" s="20"/>
      <c r="D5" s="9" t="s">
        <v>10</v>
      </c>
    </row>
    <row r="6" spans="1:5" x14ac:dyDescent="0.25">
      <c r="A6" s="3">
        <v>3</v>
      </c>
      <c r="B6" s="7">
        <v>1</v>
      </c>
      <c r="C6" s="20"/>
      <c r="D6" s="9" t="s">
        <v>11</v>
      </c>
    </row>
    <row r="7" spans="1:5" x14ac:dyDescent="0.25">
      <c r="A7" s="3">
        <v>4</v>
      </c>
      <c r="B7" s="7">
        <v>1</v>
      </c>
      <c r="C7" s="20"/>
      <c r="D7" s="9" t="s">
        <v>12</v>
      </c>
    </row>
    <row r="8" spans="1:5" x14ac:dyDescent="0.25">
      <c r="A8" s="3">
        <v>5</v>
      </c>
      <c r="B8" s="7">
        <v>1</v>
      </c>
      <c r="C8" s="20"/>
      <c r="D8" s="9" t="s">
        <v>13</v>
      </c>
    </row>
    <row r="9" spans="1:5" x14ac:dyDescent="0.25">
      <c r="A9" s="3">
        <v>6</v>
      </c>
      <c r="B9" s="7">
        <v>1</v>
      </c>
      <c r="C9" s="20"/>
      <c r="D9" s="9" t="s">
        <v>14</v>
      </c>
    </row>
    <row r="10" spans="1:5" x14ac:dyDescent="0.25">
      <c r="A10" s="3">
        <v>7</v>
      </c>
      <c r="B10" s="7">
        <v>1</v>
      </c>
      <c r="C10" s="20" t="s">
        <v>15</v>
      </c>
      <c r="D10" s="9" t="s">
        <v>16</v>
      </c>
    </row>
    <row r="11" spans="1:5" x14ac:dyDescent="0.25">
      <c r="A11" s="3">
        <v>8</v>
      </c>
      <c r="B11" s="7">
        <v>1</v>
      </c>
      <c r="C11" s="20"/>
      <c r="D11" s="9" t="s">
        <v>17</v>
      </c>
    </row>
    <row r="12" spans="1:5" x14ac:dyDescent="0.25">
      <c r="A12" s="3">
        <v>9</v>
      </c>
      <c r="B12" s="7">
        <v>1</v>
      </c>
      <c r="C12" s="20"/>
      <c r="D12" s="9" t="s">
        <v>18</v>
      </c>
    </row>
    <row r="13" spans="1:5" x14ac:dyDescent="0.25">
      <c r="A13" s="3">
        <v>10</v>
      </c>
      <c r="B13" s="7">
        <v>1</v>
      </c>
      <c r="C13" s="20"/>
      <c r="D13" s="9" t="s">
        <v>19</v>
      </c>
    </row>
    <row r="14" spans="1:5" x14ac:dyDescent="0.25">
      <c r="A14" s="3">
        <v>11</v>
      </c>
      <c r="B14" s="7">
        <v>1</v>
      </c>
      <c r="C14" s="20"/>
      <c r="D14" s="9" t="s">
        <v>20</v>
      </c>
    </row>
    <row r="15" spans="1:5" x14ac:dyDescent="0.25">
      <c r="A15" s="3">
        <v>12</v>
      </c>
      <c r="B15" s="7">
        <v>1</v>
      </c>
      <c r="C15" s="20"/>
      <c r="D15" s="9" t="s">
        <v>21</v>
      </c>
    </row>
    <row r="16" spans="1:5" x14ac:dyDescent="0.25">
      <c r="A16" s="3">
        <v>13</v>
      </c>
      <c r="B16" s="7">
        <v>1</v>
      </c>
      <c r="C16" s="20"/>
      <c r="D16" s="9" t="s">
        <v>22</v>
      </c>
    </row>
    <row r="17" spans="1:4" x14ac:dyDescent="0.25">
      <c r="A17" s="3">
        <v>14</v>
      </c>
      <c r="B17" s="10">
        <v>1</v>
      </c>
      <c r="C17" s="20"/>
      <c r="D17" s="9" t="s">
        <v>23</v>
      </c>
    </row>
    <row r="18" spans="1:4" x14ac:dyDescent="0.25">
      <c r="A18" s="3">
        <v>15</v>
      </c>
      <c r="B18" s="10">
        <v>0</v>
      </c>
      <c r="C18" s="20" t="s">
        <v>24</v>
      </c>
      <c r="D18" s="9" t="s">
        <v>25</v>
      </c>
    </row>
    <row r="19" spans="1:4" x14ac:dyDescent="0.25">
      <c r="A19" s="3">
        <v>16</v>
      </c>
      <c r="B19" s="10">
        <v>0</v>
      </c>
      <c r="C19" s="20"/>
      <c r="D19" s="9" t="s">
        <v>26</v>
      </c>
    </row>
    <row r="20" spans="1:4" x14ac:dyDescent="0.25">
      <c r="A20" s="3">
        <v>17</v>
      </c>
      <c r="B20" s="10">
        <v>0</v>
      </c>
      <c r="C20" s="20"/>
      <c r="D20" s="11" t="s">
        <v>27</v>
      </c>
    </row>
    <row r="21" spans="1:4" x14ac:dyDescent="0.25">
      <c r="A21" s="3">
        <v>18</v>
      </c>
      <c r="B21" s="10">
        <v>0</v>
      </c>
      <c r="C21" s="20"/>
      <c r="D21" s="11" t="s">
        <v>28</v>
      </c>
    </row>
    <row r="22" spans="1:4" x14ac:dyDescent="0.25">
      <c r="A22" s="3">
        <v>19</v>
      </c>
      <c r="B22" s="10">
        <v>0</v>
      </c>
      <c r="C22" s="20"/>
      <c r="D22" s="9" t="s">
        <v>29</v>
      </c>
    </row>
    <row r="23" spans="1:4" x14ac:dyDescent="0.25">
      <c r="A23" s="3">
        <v>17</v>
      </c>
      <c r="B23" s="7">
        <v>1</v>
      </c>
      <c r="C23" s="20"/>
      <c r="D23" s="9" t="s">
        <v>30</v>
      </c>
    </row>
    <row r="24" spans="1:4" x14ac:dyDescent="0.25">
      <c r="A24" s="3">
        <v>18</v>
      </c>
      <c r="B24" s="7">
        <v>1</v>
      </c>
      <c r="C24" s="20"/>
      <c r="D24" s="9" t="s">
        <v>31</v>
      </c>
    </row>
    <row r="25" spans="1:4" x14ac:dyDescent="0.25">
      <c r="A25" s="3">
        <v>19</v>
      </c>
      <c r="B25" s="7">
        <v>1</v>
      </c>
      <c r="C25" s="20"/>
      <c r="D25" s="9" t="s">
        <v>32</v>
      </c>
    </row>
    <row r="26" spans="1:4" x14ac:dyDescent="0.25">
      <c r="A26" s="21">
        <v>20</v>
      </c>
      <c r="B26" s="22">
        <v>1</v>
      </c>
      <c r="C26" s="20" t="s">
        <v>33</v>
      </c>
      <c r="D26" s="9" t="s">
        <v>34</v>
      </c>
    </row>
    <row r="27" spans="1:4" x14ac:dyDescent="0.25">
      <c r="A27" s="21"/>
      <c r="B27" s="22"/>
      <c r="C27" s="20"/>
      <c r="D27" s="9" t="s">
        <v>35</v>
      </c>
    </row>
    <row r="28" spans="1:4" x14ac:dyDescent="0.25">
      <c r="A28" s="21"/>
      <c r="B28" s="22"/>
      <c r="C28" s="20"/>
      <c r="D28" s="9" t="s">
        <v>36</v>
      </c>
    </row>
    <row r="29" spans="1:4" x14ac:dyDescent="0.25">
      <c r="A29" s="3">
        <v>21</v>
      </c>
      <c r="B29" s="7">
        <v>1</v>
      </c>
      <c r="C29" s="20"/>
      <c r="D29" s="9" t="s">
        <v>37</v>
      </c>
    </row>
    <row r="30" spans="1:4" x14ac:dyDescent="0.25">
      <c r="A30" s="21">
        <v>22</v>
      </c>
      <c r="B30" s="22">
        <v>1</v>
      </c>
      <c r="C30" s="20" t="s">
        <v>38</v>
      </c>
      <c r="D30" s="9" t="s">
        <v>39</v>
      </c>
    </row>
    <row r="31" spans="1:4" x14ac:dyDescent="0.25">
      <c r="A31" s="21"/>
      <c r="B31" s="22"/>
      <c r="C31" s="20"/>
      <c r="D31" s="11" t="s">
        <v>40</v>
      </c>
    </row>
    <row r="32" spans="1:4" x14ac:dyDescent="0.25">
      <c r="A32" s="3">
        <v>23</v>
      </c>
      <c r="B32" s="7">
        <v>1</v>
      </c>
      <c r="C32" s="20"/>
      <c r="D32" s="11" t="s">
        <v>41</v>
      </c>
    </row>
    <row r="33" spans="1:4" x14ac:dyDescent="0.25">
      <c r="A33" s="3">
        <v>24</v>
      </c>
      <c r="B33" s="7">
        <v>1</v>
      </c>
      <c r="C33" s="20"/>
      <c r="D33" s="11" t="s">
        <v>42</v>
      </c>
    </row>
    <row r="34" spans="1:4" x14ac:dyDescent="0.25">
      <c r="A34" s="12">
        <v>25</v>
      </c>
      <c r="B34" s="13">
        <v>1</v>
      </c>
      <c r="C34" s="23" t="s">
        <v>43</v>
      </c>
      <c r="D34" s="11" t="s">
        <v>44</v>
      </c>
    </row>
    <row r="35" spans="1:4" x14ac:dyDescent="0.25">
      <c r="A35" s="12">
        <v>26</v>
      </c>
      <c r="B35" s="13">
        <v>1</v>
      </c>
      <c r="C35" s="24"/>
      <c r="D35" s="11" t="s">
        <v>45</v>
      </c>
    </row>
    <row r="36" spans="1:4" x14ac:dyDescent="0.25">
      <c r="A36" s="12">
        <v>27</v>
      </c>
      <c r="B36" s="13">
        <v>1</v>
      </c>
      <c r="C36" s="24"/>
      <c r="D36" s="11" t="s">
        <v>46</v>
      </c>
    </row>
    <row r="37" spans="1:4" x14ac:dyDescent="0.25">
      <c r="A37" s="12">
        <v>28</v>
      </c>
      <c r="B37" s="13">
        <v>1</v>
      </c>
      <c r="C37" s="24"/>
      <c r="D37" s="11" t="s">
        <v>47</v>
      </c>
    </row>
    <row r="38" spans="1:4" x14ac:dyDescent="0.25">
      <c r="A38" s="12">
        <v>29</v>
      </c>
      <c r="B38" s="10">
        <v>1</v>
      </c>
      <c r="C38" s="24"/>
      <c r="D38" s="11" t="s">
        <v>48</v>
      </c>
    </row>
    <row r="39" spans="1:4" x14ac:dyDescent="0.25">
      <c r="A39" s="12">
        <v>30</v>
      </c>
      <c r="B39" s="13">
        <v>1</v>
      </c>
      <c r="C39" s="24"/>
      <c r="D39" s="11" t="s">
        <v>49</v>
      </c>
    </row>
    <row r="40" spans="1:4" x14ac:dyDescent="0.25">
      <c r="A40" s="26">
        <v>31</v>
      </c>
      <c r="B40" s="27">
        <v>1</v>
      </c>
      <c r="C40" s="24"/>
      <c r="D40" s="14" t="s">
        <v>50</v>
      </c>
    </row>
    <row r="41" spans="1:4" x14ac:dyDescent="0.25">
      <c r="A41" s="26"/>
      <c r="B41" s="27"/>
      <c r="C41" s="24"/>
      <c r="D41" s="14" t="s">
        <v>51</v>
      </c>
    </row>
    <row r="42" spans="1:4" x14ac:dyDescent="0.25">
      <c r="A42" s="12">
        <v>32</v>
      </c>
      <c r="B42" s="10">
        <v>1</v>
      </c>
      <c r="C42" s="24"/>
      <c r="D42" s="11" t="s">
        <v>52</v>
      </c>
    </row>
    <row r="43" spans="1:4" x14ac:dyDescent="0.25">
      <c r="A43" s="12">
        <v>33</v>
      </c>
      <c r="B43" s="13">
        <v>1</v>
      </c>
      <c r="C43" s="24"/>
      <c r="D43" s="11" t="s">
        <v>53</v>
      </c>
    </row>
    <row r="44" spans="1:4" x14ac:dyDescent="0.25">
      <c r="A44" s="12">
        <v>34</v>
      </c>
      <c r="B44" s="13">
        <v>1</v>
      </c>
      <c r="C44" s="24"/>
      <c r="D44" s="9" t="s">
        <v>54</v>
      </c>
    </row>
    <row r="45" spans="1:4" x14ac:dyDescent="0.25">
      <c r="A45" s="12">
        <v>35</v>
      </c>
      <c r="B45" s="13">
        <v>1</v>
      </c>
      <c r="C45" s="24"/>
      <c r="D45" s="9" t="s">
        <v>55</v>
      </c>
    </row>
    <row r="46" spans="1:4" x14ac:dyDescent="0.25">
      <c r="A46" s="12">
        <v>36</v>
      </c>
      <c r="B46" s="13">
        <v>1</v>
      </c>
      <c r="C46" s="24"/>
      <c r="D46" s="9" t="s">
        <v>56</v>
      </c>
    </row>
    <row r="47" spans="1:4" x14ac:dyDescent="0.25">
      <c r="A47" s="12">
        <v>37</v>
      </c>
      <c r="B47" s="13">
        <v>1</v>
      </c>
      <c r="C47" s="24"/>
      <c r="D47" s="9" t="s">
        <v>57</v>
      </c>
    </row>
    <row r="48" spans="1:4" x14ac:dyDescent="0.25">
      <c r="A48" s="12">
        <v>38</v>
      </c>
      <c r="B48" s="13">
        <v>1</v>
      </c>
      <c r="C48" s="24"/>
      <c r="D48" s="9" t="s">
        <v>58</v>
      </c>
    </row>
    <row r="49" spans="1:4" x14ac:dyDescent="0.25">
      <c r="A49" s="12">
        <v>39</v>
      </c>
      <c r="B49" s="13">
        <v>1</v>
      </c>
      <c r="C49" s="24"/>
      <c r="D49" s="9" t="s">
        <v>59</v>
      </c>
    </row>
    <row r="50" spans="1:4" x14ac:dyDescent="0.25">
      <c r="A50" s="12">
        <v>40</v>
      </c>
      <c r="B50" s="13">
        <v>1</v>
      </c>
      <c r="C50" s="25"/>
      <c r="D50" s="9" t="s">
        <v>60</v>
      </c>
    </row>
    <row r="51" spans="1:4" x14ac:dyDescent="0.25">
      <c r="A51" s="12">
        <v>41</v>
      </c>
      <c r="B51" s="7">
        <v>1</v>
      </c>
      <c r="C51" s="20" t="s">
        <v>61</v>
      </c>
      <c r="D51" s="9" t="s">
        <v>62</v>
      </c>
    </row>
    <row r="52" spans="1:4" x14ac:dyDescent="0.25">
      <c r="A52" s="12">
        <v>42</v>
      </c>
      <c r="B52" s="7">
        <v>1</v>
      </c>
      <c r="C52" s="20"/>
      <c r="D52" s="9" t="s">
        <v>63</v>
      </c>
    </row>
    <row r="53" spans="1:4" x14ac:dyDescent="0.25">
      <c r="A53" s="12">
        <v>43</v>
      </c>
      <c r="B53" s="10">
        <v>0</v>
      </c>
      <c r="C53" s="20" t="s">
        <v>64</v>
      </c>
      <c r="D53" s="9" t="s">
        <v>65</v>
      </c>
    </row>
    <row r="54" spans="1:4" x14ac:dyDescent="0.25">
      <c r="A54" s="12">
        <v>44</v>
      </c>
      <c r="B54" s="7">
        <v>1</v>
      </c>
      <c r="C54" s="20"/>
      <c r="D54" s="9" t="s">
        <v>66</v>
      </c>
    </row>
    <row r="55" spans="1:4" x14ac:dyDescent="0.25">
      <c r="A55" s="12">
        <v>45</v>
      </c>
      <c r="B55" s="10">
        <v>0</v>
      </c>
      <c r="C55" s="20"/>
      <c r="D55" s="9" t="s">
        <v>67</v>
      </c>
    </row>
    <row r="56" spans="1:4" x14ac:dyDescent="0.25">
      <c r="A56" s="12">
        <v>46</v>
      </c>
      <c r="B56" s="7">
        <v>1</v>
      </c>
      <c r="C56" s="20"/>
      <c r="D56" s="9" t="s">
        <v>68</v>
      </c>
    </row>
    <row r="57" spans="1:4" x14ac:dyDescent="0.25">
      <c r="A57" s="12">
        <v>47</v>
      </c>
      <c r="B57" s="7">
        <v>1</v>
      </c>
      <c r="C57" s="20"/>
      <c r="D57" s="9" t="s">
        <v>69</v>
      </c>
    </row>
    <row r="58" spans="1:4" x14ac:dyDescent="0.25">
      <c r="A58" s="12">
        <v>48</v>
      </c>
      <c r="B58" s="7">
        <v>1</v>
      </c>
      <c r="C58" s="20"/>
      <c r="D58" s="9" t="s">
        <v>70</v>
      </c>
    </row>
    <row r="59" spans="1:4" x14ac:dyDescent="0.25">
      <c r="A59" s="12">
        <v>49</v>
      </c>
      <c r="B59" s="10">
        <v>1</v>
      </c>
      <c r="C59" s="20"/>
      <c r="D59" s="9" t="s">
        <v>71</v>
      </c>
    </row>
    <row r="60" spans="1:4" x14ac:dyDescent="0.25">
      <c r="A60" s="12">
        <v>50</v>
      </c>
      <c r="B60" s="7">
        <v>0</v>
      </c>
      <c r="C60" s="20"/>
      <c r="D60" s="9" t="s">
        <v>72</v>
      </c>
    </row>
    <row r="61" spans="1:4" ht="30" x14ac:dyDescent="0.25">
      <c r="A61" s="3" t="s">
        <v>73</v>
      </c>
      <c r="B61" s="7">
        <f>COUNTA(B4:B60)</f>
        <v>53</v>
      </c>
      <c r="C61" s="15"/>
    </row>
    <row r="62" spans="1:4" ht="30" x14ac:dyDescent="0.25">
      <c r="A62" s="3" t="s">
        <v>74</v>
      </c>
      <c r="B62" s="7">
        <f>COUNTIF(B4:B60,"=1")</f>
        <v>45</v>
      </c>
      <c r="C62" s="16"/>
    </row>
    <row r="63" spans="1:4" ht="30" x14ac:dyDescent="0.25">
      <c r="A63" s="3" t="s">
        <v>75</v>
      </c>
      <c r="B63" s="17">
        <f>B62/B61</f>
        <v>0.84905660377358494</v>
      </c>
      <c r="C63" s="15"/>
      <c r="D63" s="18"/>
    </row>
  </sheetData>
  <mergeCells count="16">
    <mergeCell ref="A26:A28"/>
    <mergeCell ref="B26:B28"/>
    <mergeCell ref="C26:C29"/>
    <mergeCell ref="A1:A2"/>
    <mergeCell ref="B1:D1"/>
    <mergeCell ref="C4:C9"/>
    <mergeCell ref="C10:C17"/>
    <mergeCell ref="C18:C25"/>
    <mergeCell ref="C51:C52"/>
    <mergeCell ref="C53:C60"/>
    <mergeCell ref="A30:A31"/>
    <mergeCell ref="B30:B31"/>
    <mergeCell ref="C30:C33"/>
    <mergeCell ref="C34:C50"/>
    <mergeCell ref="A40:A41"/>
    <mergeCell ref="B40:B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Disponble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Aparicio Fuentes</dc:creator>
  <cp:lastModifiedBy>web master</cp:lastModifiedBy>
  <dcterms:created xsi:type="dcterms:W3CDTF">2015-03-13T12:56:29Z</dcterms:created>
  <dcterms:modified xsi:type="dcterms:W3CDTF">2017-09-17T16:59:15Z</dcterms:modified>
</cp:coreProperties>
</file>