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2018\Informes\"/>
    </mc:Choice>
  </mc:AlternateContent>
  <bookViews>
    <workbookView xWindow="0" yWindow="0" windowWidth="19200" windowHeight="11595"/>
  </bookViews>
  <sheets>
    <sheet name="Enero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6" i="1" l="1"/>
</calcChain>
</file>

<file path=xl/sharedStrings.xml><?xml version="1.0" encoding="utf-8"?>
<sst xmlns="http://schemas.openxmlformats.org/spreadsheetml/2006/main" count="667" uniqueCount="247">
  <si>
    <t>Clase de Contrato</t>
  </si>
  <si>
    <t>No. Del Contrato</t>
  </si>
  <si>
    <t>Nombre o Razon Social del Contratista</t>
  </si>
  <si>
    <t>Objeto</t>
  </si>
  <si>
    <t>Documento de Identificación</t>
  </si>
  <si>
    <t>Naturaleza Jurídica</t>
  </si>
  <si>
    <t>Proyecto</t>
  </si>
  <si>
    <t>En ejecución o Ejecutado</t>
  </si>
  <si>
    <t xml:space="preserve"> </t>
  </si>
  <si>
    <t>Contrato</t>
  </si>
  <si>
    <t>001</t>
  </si>
  <si>
    <t>03/01/2018</t>
  </si>
  <si>
    <t>Gabriel Ignacio Alvarez Londoño</t>
  </si>
  <si>
    <t>En virtud de la celebración del presente contrato, EL ARRENDADOR entrega, a título de arrendamiento, al ARRENDATARIO, un parqueadero de vehículo ubicado en la calle 56 No. 45-49 del Edificio San Gabriel de la ciudad de Medellín</t>
  </si>
  <si>
    <t>Cédula de Ciudadanía</t>
  </si>
  <si>
    <t>Persona Natural</t>
  </si>
  <si>
    <t>FUNCIONAMIENTO</t>
  </si>
  <si>
    <t>En ejecución</t>
  </si>
  <si>
    <t>002</t>
  </si>
  <si>
    <t>15/01/2018</t>
  </si>
  <si>
    <t>Diana María Berrío</t>
  </si>
  <si>
    <t>Prestar los servicios de Asesoría contable y financiera, en todo lo referente al manejo de los aplicativos contables que se requiera en la entidad, preparar los estados financieros contables, refrendar los de su competencia si fuera del caso, y presentarlos oportunamente, de acuerdo con el Régimen de Contabilidad Pública y que contribuyan al buen funcionamiento de la ESAP</t>
  </si>
  <si>
    <t>003</t>
  </si>
  <si>
    <t>Jennifer Muñoz Claros</t>
  </si>
  <si>
    <t>Prestar sus Servicios Profesionales como Líder en la gestión, ejecución, seguimiento y control de los programas y proyectos de inversión del Departamento de Capacitación  de la ESAP, de la Dirección Territorial Antioquia-Chocó</t>
  </si>
  <si>
    <t>CAPACITACIÓN SPI</t>
  </si>
  <si>
    <t>004</t>
  </si>
  <si>
    <t>16/01/2018</t>
  </si>
  <si>
    <t>Diana Carolina Martínez Madrid</t>
  </si>
  <si>
    <t>Prestar sus Servicios Profesionales como Apoyo al seguimiento y control de los programas y proyectos de inversión, con especial énfasis en el componente curricular del Departamento de Capacitación de la ESAP, de la Dirección Territroial Antioquia-Chocó</t>
  </si>
  <si>
    <t>005</t>
  </si>
  <si>
    <t>Maritza Jurado Velez</t>
  </si>
  <si>
    <t>Prestar sus servicios profesionales de apoyo en el seguimiento y control de los programas y proyectos de inversión, del departamento de Capacitación de la ESAP, de la Dirección Territorial Antioquia-Choó</t>
  </si>
  <si>
    <t>006</t>
  </si>
  <si>
    <t>17/01/2018</t>
  </si>
  <si>
    <t>Katerine Cardona Gonzalez</t>
  </si>
  <si>
    <t>Prestar servicios de apoyo profesional permanente a la Coordinación Academica en los procedimientos administrativos, financieros y academicos del proceso de docencia</t>
  </si>
  <si>
    <t>APOYO ACADÉMICO</t>
  </si>
  <si>
    <t>007</t>
  </si>
  <si>
    <t>Laura Ximena Chavarriaga Restrepo</t>
  </si>
  <si>
    <t>Prestar sus servicios personales como profesional para apoyar las actividades de bienestar universitario y graduados de la ESAP Territorial Antioquia-Chocó</t>
  </si>
  <si>
    <t>008</t>
  </si>
  <si>
    <t>Paula Andrea Murillo Gonzalez</t>
  </si>
  <si>
    <t>Prestar los servicios profesioanles para apoyar el manejo del aplicativo Academusoft y RYCA, de acuerdo a los procedimientos establecidos por la ESAP en el proceso misiones de docencia</t>
  </si>
  <si>
    <t>009</t>
  </si>
  <si>
    <t xml:space="preserve">Diego Alexis Ibarra Piedrahita </t>
  </si>
  <si>
    <t>Prestar sus servicios como Apoyo Profesional a la subdirección de Alto Gobierno de la ESAP en la Dirección Territorial Antioquia-Chocó</t>
  </si>
  <si>
    <t>CAPACITACIÓN SAG</t>
  </si>
  <si>
    <t>010</t>
  </si>
  <si>
    <t>Patricia Calle Tabares</t>
  </si>
  <si>
    <t>Prestar sus servicios como apoyo técnico en la ejecución de los programas y proyectos de inversión del Deapartamento de Capacitación de la ESAP, de la Dirección Territorial Antioquia-Chocó</t>
  </si>
  <si>
    <t>011</t>
  </si>
  <si>
    <t>18/01/2018</t>
  </si>
  <si>
    <t>Osmar Ferney Villa Londoño</t>
  </si>
  <si>
    <t>Apoyar academica y administrativamente el proceso de investigación y de docencia, en lo referente a los programas de pregrado y posgrado que se adelantean en la sede Territorial Antioquia-Choco</t>
  </si>
  <si>
    <t>INVESTIGACIONES</t>
  </si>
  <si>
    <t>012</t>
  </si>
  <si>
    <t>19/01/2018</t>
  </si>
  <si>
    <t>Luis Hernando Perez Palacio</t>
  </si>
  <si>
    <t>Prestar los servicios de asesoría y asistencia jurídica permanente, llevar la representación en trámites y en solución de asuntos jurídicos y extrajurídicos en general, y en todos aquellos relacionados con la aplicación y desarrollo de las normas legales y sus decretos reglamentarios, y atender los diferentes trámites que se adelanten en la Dirección Territorial para el eficiente y eficaz cumplimiento de las funciones de la entidad</t>
  </si>
  <si>
    <t>013</t>
  </si>
  <si>
    <t>Liceth Nayive Martínez Martínez</t>
  </si>
  <si>
    <t xml:space="preserve">Prestar los servicios profesionales para apoyar el desarrollo de actividades encaminadas a brindar una adecuada organización y funcionamiento de la Biblioteca – CDIM de la Sede Territorial Antioquia – Chocó. </t>
  </si>
  <si>
    <t>014</t>
  </si>
  <si>
    <t>22/01/2018</t>
  </si>
  <si>
    <t>Cindy Yancely Castro Montoya</t>
  </si>
  <si>
    <t>Prestar los servicios técnicos en el proceso de radicación, control y seguimiento al trámite de las comunicaciones oficiales y/o solicitudes presentadas por los miembros de la comunidad académica y demás ciudadanos, las cuales ingresen a través del aplicativo PQRS y/o a la ventanilla única de la Dirección Territorial</t>
  </si>
  <si>
    <t>015</t>
  </si>
  <si>
    <t>Luis Fernanda Vivares Gallego</t>
  </si>
  <si>
    <t>Prestar servicios de apoyo financiero al área académica en los procesos administrativos y financieros del proceso de docencia</t>
  </si>
  <si>
    <t>016</t>
  </si>
  <si>
    <t>Luis Carlos Arenas Arias</t>
  </si>
  <si>
    <t>Prestar sus servicios personales profesionales como Docente Capacitador I de la Subdirección de Proyección Institucional de la ESAP Territorial Antioquia-Chocó para dictar temática relacionada con Gestión Finaniciera Pública y Sistemas Integrados de Gestión y Control (Calidad, MECI, Planeación), acorde a los lineamientos de la Subdirección de Proyección Institucional y el Sistema de Evaluación y Gestión de la ESAP</t>
  </si>
  <si>
    <t>017</t>
  </si>
  <si>
    <t>Isabel Agudelo Guisao</t>
  </si>
  <si>
    <t xml:space="preserve">Prestar servicios de apoyo a la Gestión del Grupo de Talento Humano de la ESAP, en la ejecución de actividades relacionadas con la implementación del Sistema de Gestión de la Seguridad y Salud en el Trabajo (SG-SST) en la Territorial. </t>
  </si>
  <si>
    <t xml:space="preserve">REGIONAL </t>
  </si>
  <si>
    <t>018</t>
  </si>
  <si>
    <t>Jorge Lealdo Manco Urrego</t>
  </si>
  <si>
    <t>Prestar apoyo en el análisis y depuración de la información de los diferentes aplicativos administrativos y financieros para la validación y comprobación de acuerdo a las normas de ingresos por concepto de la ley 21 de 1982 en la Entidad</t>
  </si>
  <si>
    <t>019</t>
  </si>
  <si>
    <t>24/01/2018</t>
  </si>
  <si>
    <t>Claudia Patricia Gomez Londoño</t>
  </si>
  <si>
    <t>Prestar sus servicios personales profesionales como Docente Capacitador I de la Subdirección Institucinal de la ESAP Territorial Antioquia-Chocó para dictar temática relacionada con Planeación y Proyección del Territorio, y Proyectos de Desarrollo, acorde a los lineamientos de la Subdirección de Proyección Insttucional y el sistema de Evaluación y Gestión de la ESAP</t>
  </si>
  <si>
    <t>020</t>
  </si>
  <si>
    <t>Luis Gaviria Ortiz</t>
  </si>
  <si>
    <t>Prestar sus servicios personales profesionales como Docente Capacitador II de la Subdirección Institucinal de la ESAP Territorial Antioquia-Chocó para dictar temática relacionada con Participacion ciudadana y control social a la gestion publica, etica publica , gobierno abierto y rendicion de cuentas, y Proyectos de Desarrollo, acorde a los lineamientos de la Subdirección de Proyección Insttucional y el sistema de Evaluación y Gestión de la ESAP</t>
  </si>
  <si>
    <t>021</t>
  </si>
  <si>
    <t>Prestar sus servicios personales profesionales como Docente Capacitador I de la Subdirección de Alto Gobierno de la ESAP Territorial Antioquia- Chocó para dictar ochenta (80) horas en temática relacionada con Gestión Financiera Pública y Sistemas integrados de gestión y control (Calidad, MECI, Planeación), acorde a los lineamientos de la Subdirección de Alto Gobierno y el Sistema, de Evaluación y Gestión de la ESAP.</t>
  </si>
  <si>
    <t>022</t>
  </si>
  <si>
    <t>Prestar sus servicios personales profesionales como Docente Capacitador II de la Subdirección de Alto Gobierno de la ESAP Territorial Antioquia- Chocó para dictar ochenta (80) horas en temática relacionada con Proyectos de Desarrollo y Participación ciudadana y control social a la gestión pública, ética pública, gobierno abierto y rendición de cuentas, acorde a los lineamientos de la Subdirección de Alto Gobierno y el Sistema, de Evaluación y Gestión de la ESAP</t>
  </si>
  <si>
    <t>023</t>
  </si>
  <si>
    <t>Gildardo de Jesus Perez Moreno</t>
  </si>
  <si>
    <t>Prestar servicios profesionales para apoyar las actividades relacionadas con la Subdirección de Proyección Institucional, mediante el apoyo profesional al proceso de Asesorías y Asistencia Técnica, para desarrollar las acciones encaminadas al cumplimiento del deber misional en concordancia en el Plan de Acción y los Lineamientos del Sistema de Gestión de calidad SGC</t>
  </si>
  <si>
    <t>ASESORIAS</t>
  </si>
  <si>
    <t>024</t>
  </si>
  <si>
    <t>25/01/2018</t>
  </si>
  <si>
    <t>Guillermo Antonio Giraldo Díaz</t>
  </si>
  <si>
    <t>Prestar sus servicios personales profesionales como Docente Capacitador II de la Subdirección de Proyección Institucional de la ESAP Territorial Antioquia-Chocó para dictar temática relacionada con Sistemas Integrados de Gestión y Control (Calidad, MECI, Planeación), acorde a los lineamientos de la Subdirección de Proyección Institucional y el Sistema de Evaluación y Gestión de la ESAP</t>
  </si>
  <si>
    <t>025</t>
  </si>
  <si>
    <t>Juan David Jaramillo Montoya</t>
  </si>
  <si>
    <t xml:space="preserve">Prestar servicio técnico para apoyar las actividades del proceso de Asesorías y Asistencia Técnica. </t>
  </si>
  <si>
    <t>026</t>
  </si>
  <si>
    <t>Libia Amparo Hernandez Martínez</t>
  </si>
  <si>
    <t xml:space="preserve">Prestar sus servicios érsonales profesionales como Docente capacitador I de la subdireccion de proyeccion institucional de la ESAP Territorial Antioquia-Choco para dictar tematica relacionada con Politicas Publicas , acorde a los lineamientos de la subdireccion de proyeccion isntitucional y el sistema , de evaluacion y gestion de la ESAP </t>
  </si>
  <si>
    <t>027</t>
  </si>
  <si>
    <t>Hernando de Jesus Serna Hurtado</t>
  </si>
  <si>
    <t>Prestar sus servicios érsonales profesionales como Docente capacitador II de la subdireccion de proyeccion institucional de la ESAP Territorial Antioquia-Choco para dictar tematica relacionado con planeacion y proyeccion del territorio; y Participacion ciudadana y control social a la gestion publica, etica publica , gobierno abierto y rendicion de cuentas, acorde a los lineamientos de la Subdireccion de Proyeccion Institucional y el sistema de gestión y evaluación de la ESAP</t>
  </si>
  <si>
    <t>028</t>
  </si>
  <si>
    <t>Zully Moreno Villamizar</t>
  </si>
  <si>
    <t>Prestar sus servicios personales como Docente capacitador II de la subdireccion de alto gobiernno de la ESAP territorial Antioquia-Choco para dictar diez y seis (16) horas en tematica relacionada con politicas publicas y programa de actualizacion a servidores publicos y programa de actualizacion a servidores publicos , acorde a los lineamientos de la subdireccion de Alto gobierno, de evaluacion y gestios de la ESAP.</t>
  </si>
  <si>
    <t>029</t>
  </si>
  <si>
    <t>Prestar sus servicio personales profesionales como docente capacitador I de la subdireccion de proyeccion institucional de la ESAP Territorial Antioquia-Choco para dictar tematica relacionada con Políticas Públicas, y Programa de actualización a Servidores Públicos, acorde a los lineamientos de la Subdireccion de Proyeccion Institucional y el sistema de gestión y evaluación de la ESAP</t>
  </si>
  <si>
    <t>030</t>
  </si>
  <si>
    <t>Beltran de Jesus Restrepo Arredondo</t>
  </si>
  <si>
    <t>prestar sus servicios personales profesionales como Docente Capacitador II de la subdireccion de Alto Gobierno de la ESAP Territorial Antioquia-Choco para dicatar setenta y dos horas (72) horas en tematica relacionada con PROCESOS CONTRACTUALES DL SECTORA PUBLICO Y REGIMEN DEL SECTOR PUBLICO,acorde a los lineamientos de la subdireccion de Alto Gobierno, de evaluacion y Gestion de la ESAP.</t>
  </si>
  <si>
    <t>031</t>
  </si>
  <si>
    <t>prestar sus servicios personales profesionales como Docente Capacitador II de la subdireccion de Alto Gobierno de la ESAP Territorial Antioquia-Choco para dicatar venticuatro horas (24) horas en tematica relacionada con planeacion y proyeccion del territorio y participacion ciudadana y control social a la gestion publica,etica publica,gobierno en linea y rendicion de cuentas,acorde a los lineamientos de la subdireccion de Alto Gobierno, de evaluacion y Gestion de la ESAP.</t>
  </si>
  <si>
    <t>032</t>
  </si>
  <si>
    <t>Luis Felipe Burgos Castaño</t>
  </si>
  <si>
    <t>Prestar sus servicios personales profesionales como Docente capacitador I de la subdireccion de proyeccion institucional de la ESAP territorial Antioquia-choco para dictar en tematica relacionada con Construccion de Paz, acorde a los lineamientos de la Subdireccion de Proyeccion Institucional y el sistema de gestión y evaluación de la ESAP</t>
  </si>
  <si>
    <t>033</t>
  </si>
  <si>
    <t>Prestar sus servicios personales profesionales como Docente capacitador II de la subdireccion de Alto Gobierno de la ESAP territorial Antioquia-choco para ochenta (80) horas en tematica relacionada con sistemas integrados de gestion y control , (Calidad, MECI, Planeacion) ; acorde a los lineamientos de la subdireccion de Alto Gobierno y el sistema de calidad , de evaluacion y gestion de la ESAP.</t>
  </si>
  <si>
    <t>034</t>
  </si>
  <si>
    <t>Prestar sus servicios personales profesionales como Docente capacitador I de la subdireccion de Alto Gobierno de la ESAP territorial Antioquia-choco para ochenta (80) horas en tematica relacionada con Planeacion del territorio y proyectos de desarrollo ; acorde a los lineamientos de la subdireccion de Alto Gobierno y el sistema de calidad , de evaluacion y gestion de la ESAP.</t>
  </si>
  <si>
    <t>035</t>
  </si>
  <si>
    <t>Victor Hugo Sanchez Suarez</t>
  </si>
  <si>
    <t>Prestar sus servicios personales profesionales como Docente capacitador I de la subdireccion de Alto Gobierno de la ESAP territorial Antioquia-choco para ochenta (80) horas en tematica relacionada conProyectos de desarrollo y politicas publicas  ; acorde a los lineamientos de la subdireccion de Alto Gobierno y el sistema de calidad , de evaluacion y gestion de la ESAP.</t>
  </si>
  <si>
    <t>036</t>
  </si>
  <si>
    <t>26/01/2018</t>
  </si>
  <si>
    <t>Prestar sus servicio personales profesionales como docente capacitador I de la subdireccion de proyeccion institucional de la ESAP Territorial Antioquia-Choco para dictar tematica relacionada con procesos contractuales en el sector publico, acorde, acorde a los lineamientos de la Subdireccion de Proyeccion Institucional y el sistema de gestión y evaluación de la ESAP</t>
  </si>
  <si>
    <t>037</t>
  </si>
  <si>
    <t>Victor Hugo Sánchez Suárez</t>
  </si>
  <si>
    <t>Prestar sus servicios personales profesionales como Docente capacitador I de la subdireccion de proyeccion institucional de la ESAP territorial Antioquia-Choco para dictar temaitca relacionada con Politicas Publicas y Proyectos de Desarrollo, acorde a los lineamientos de la Subdireccion de Proyeccion Institucional y el sistema de gestión y evaluación de la ESAP</t>
  </si>
  <si>
    <t>038</t>
  </si>
  <si>
    <t>Amparo del Socorro Madrid Madrid</t>
  </si>
  <si>
    <t>Prestar servicios profesionales como director (a) del proyecto de investigación articulado al grupo de investigación en formación de la ESAP con ID 36 denominado "Gobernanza Pública como estrategia integral de desarrollo agroindustrial y turístico: región Urabá".</t>
  </si>
  <si>
    <t>039</t>
  </si>
  <si>
    <t>Oswaldo Gonzalez Henao</t>
  </si>
  <si>
    <t>Prestar servicios profesionales para apoyar el desarrollo y ejecución de los procesos académicos en relación a la acreditación institucional</t>
  </si>
  <si>
    <t>040</t>
  </si>
  <si>
    <t>William Hernán Serna Ramírez</t>
  </si>
  <si>
    <t>Prestar sus servicios personales profesionales como Docente capacitador I de la subdireccion de proyeccion institucional de la ESAP territorial Antioquia-Choco para dictar temaitca relacionada con procesos contractuales en el sector publico, acorde a los lineamientos de la Subdireccion de Proyeccion Institucional y el sistema de gestión y evaluación de la ESAP</t>
  </si>
  <si>
    <t>041</t>
  </si>
  <si>
    <t>Miryam Luz Ospina Botero</t>
  </si>
  <si>
    <t>Prestar sus servicios personales profesionales como docente capacitador II de la subdireccion de Alto Gobierno de la ESAP Territorial Antioquia-Choco para dictar Treinta y dos (32) horas en tematica relacionada con participacion ciudadana y control social a la gestion publica, etica publica , gobierno abierto y rendicion de cuentas y gestion del desarrollo organizacional y del talento humano acorde a los lineamientos de la subdireccion de alto gobierno , de avaluacion y gestion de la ESAP.</t>
  </si>
  <si>
    <t>042</t>
  </si>
  <si>
    <t>William Hernán Serna Ramirez</t>
  </si>
  <si>
    <t>Prestar sus servicios personal como docente capacitador I de subdireccion de Alto Gobierno de la ESAP territorial Antioquia-Choco para dictar setenta y do (72) horas en tematica relacionada con procesos contractuales en el sector publico y regimen del servidor publico ; acorde a los lineamientos de la subdireccion de alto gobierno y el sistema de calidad , de evaluacion y gestion de la ESAP .</t>
  </si>
  <si>
    <t>043</t>
  </si>
  <si>
    <t>Prestar sus servicios personales profesionales   como docente capacitador II de la subdireccion de proyeccion de la ESAP territorial Antioquia-Choco para dictar  tematica relacionada con Gestión del Desarrollo organizacional y talento humano; participacion ciudadana y control solical ala gestion publica ,gobierno abierto y rendicion de cuentas, acorde a los lineamientos de la Subdireccion de Proyeccion Institucional y el sistema de gestión y evaluación de la ESAP</t>
  </si>
  <si>
    <t>044</t>
  </si>
  <si>
    <t>Liliana María Orozco Quintero</t>
  </si>
  <si>
    <t>Prestar los servicios técnicos, tecnológicos o profesionales en el proceso de organización de los archivos de la Dirección Territorial</t>
  </si>
  <si>
    <t>ARCHIVO DE GESTION CENTRALIZADO</t>
  </si>
  <si>
    <t>045</t>
  </si>
  <si>
    <t>Daniela Maya Ochoa</t>
  </si>
  <si>
    <t xml:space="preserve">prestar sus serviciospersonales que permitan el desarrollo de actividades tendientes a difundir y convocar los eventos relacionados con elencuentro nacional de la ESAP y acompañar el resto de actividades planeadas por el proceso de bienestar en las areas de salud, cultura, recreacion y deportes, promocion socioeconomica y desarrollo humano </t>
  </si>
  <si>
    <t xml:space="preserve">APOYO BIENESTAR UNIVERSITARIO </t>
  </si>
  <si>
    <t>046</t>
  </si>
  <si>
    <t>Claudia Lorena Rincon Grajales</t>
  </si>
  <si>
    <t>Apoyar las actividades academico administrativas relacionadas con los programas de maestría que se adelantan en la territorial antioquia chocó</t>
  </si>
  <si>
    <t>047</t>
  </si>
  <si>
    <t>Juan David Sierra Arango</t>
  </si>
  <si>
    <t>Prestar los servicios profesionales en psicología, en la territorial Antioquia-Choco, conm el fin de aplicar sus conocimientos en la referida modalidad de la cominidad ESAPISTA y de esta manera, propender por el desarrollo integral de la colectividad para cumplir asi  los objetivos misionales de la ESAP</t>
  </si>
  <si>
    <t>048</t>
  </si>
  <si>
    <t>Carlos Hernán Botero Martínez</t>
  </si>
  <si>
    <t>Prestar sus servicios profesionales como instructor de deportes de las actividades de direccióin y acaparamiento a los equipos de las diferentes disciplinas deportivas que se integren en al Territorial Antioquia - Chocó, de manera que contribuya al bienestar integral de la comunidad esapita y al cumplimiento de las políticas de bienestar universitario</t>
  </si>
  <si>
    <t>049</t>
  </si>
  <si>
    <t>Berenice Ospina Hernandez</t>
  </si>
  <si>
    <t>Prestar sus servicios como instructora de danzas y baile popular en las actividades de dirección y acompañamienito al grupo de proyección de danzas y bailes populares de la Territroial, de manera que contribuya al bienestar integral de la comunidad esapista y al cumplimiento de las políticas de bienestar universitario</t>
  </si>
  <si>
    <t>050</t>
  </si>
  <si>
    <t>Fredemir Seca Pauth</t>
  </si>
  <si>
    <t>Prestar sus servicios técnicos de apoyo a la gestión en el seguimiento y ejecución de los programas y proyectos del departamento de Capacitación, del grupo de Bienestar Universitario y de apoyo del proceso de docencia de la Dirección Territorial Antioquia-Chocó de la ESAP en el CETAP de Apartadó-Antioquia.</t>
  </si>
  <si>
    <t>051</t>
  </si>
  <si>
    <t>Yorlenis Murillo Urrutia</t>
  </si>
  <si>
    <t>Prestar servicios profesionales para apoyar el desarrollo y ejecución de los procesos académicos del CETAP de Quibdó</t>
  </si>
  <si>
    <t>052</t>
  </si>
  <si>
    <t>Claudio Marco Cartagena Muñoz</t>
  </si>
  <si>
    <t>Prestar sus servicios personales profesionales como docente capacitador I de la subdireccion de proyeccion institucional de la ESAP territorial Antioquia-Chocó para dictar tematica relacionada con Construcción de Paz, acorde a los lineamientos de la Subdireccion de Proyeccion Institucional y el sistema de gestión y evaluación de la ESAP</t>
  </si>
  <si>
    <t>053</t>
  </si>
  <si>
    <t>Yirleans Lorena Becerra Guerrero</t>
  </si>
  <si>
    <t xml:space="preserve"> Prestar los servicios profesionales apoyando a las actividades administrativas en el CETAP Quibdó, jurisdicción de la Territorial Antioquia —
Chocó.</t>
  </si>
  <si>
    <t>054</t>
  </si>
  <si>
    <t>Ana Patricia Pedroza Ramírez</t>
  </si>
  <si>
    <t>Prestar sus servicios técnicos de apoyo a la gestión en el seguimiento y ejecución de los programas y proyectos del departamento de Capacitación, del grupo de Bienestar Universitario y de apoyo del proceso de docencia de la Dirección Territorial Antioquia-Chocó de la ESAP en el CETAP de Chigorodó-Antioquia.</t>
  </si>
  <si>
    <t>055</t>
  </si>
  <si>
    <t>Sebastian Arenas Grisales</t>
  </si>
  <si>
    <t>Prestar sus servicios como apoyo tecnico a la ejecucion de los programas y proyectos de inversion del departamento de capacitacion de la ESAP ,de la territorial Antioquia-Chocó.</t>
  </si>
  <si>
    <t>056</t>
  </si>
  <si>
    <t>Angélica María Mejía Montoya</t>
  </si>
  <si>
    <t>Prestar sus servicios personales profesionales como docente capacitador I de la subdireccion de proyeccion institucional de la ESAP territorial Antioquia-Chocó para dictar tematica relacionada con Proyectos de desarrollo, acorde a los lineamientos de la Subdireccion de Proyeccion Institucional y el sistema de gestión y evaluación de la ESAP</t>
  </si>
  <si>
    <t>057</t>
  </si>
  <si>
    <t>Wilinton Muñeton Herrera</t>
  </si>
  <si>
    <t>058</t>
  </si>
  <si>
    <t>Carlos Alberto Muñoz Castañeda</t>
  </si>
  <si>
    <t>059</t>
  </si>
  <si>
    <t>Clara Margarita Castrillón Saldarriaga</t>
  </si>
  <si>
    <t>Prestar sus servicios personales profesionales como docente capacitador I de la subdireccion de proyeccion institucional de la ESAP territorial Antioquia-Chocó para dictar tematica relacionada con Programa de actualización a servidores públicos, acorde a los lineamientos de la Subdireccion de Proyeccion Institucional y el sistema de gestión y evaluación de la ESAP</t>
  </si>
  <si>
    <t>060</t>
  </si>
  <si>
    <t>Wilson Emilio Quintero Quintero</t>
  </si>
  <si>
    <t>prestar sus servicios personales profesionales como docente capacitador II de la subdireccion de proyeccion institucional de la ESAP territorial Antioquia-Chocó para dicatr tematica relacionada con Construcción de Paz, acorde a los lineamientos de la Subdireccion de Proyeccion Institucional y el sistema de gestión y evaluación de la ESAP</t>
  </si>
  <si>
    <t>061</t>
  </si>
  <si>
    <t>David Eduardo Vargas Jiménez</t>
  </si>
  <si>
    <t>Prestar sus servicios personales profesionales como docente capacitador I de la subdireccion de proyeccion institucional de la ESAP territorial Antioquia-Chocó para dictar tematica relacionada con Gestión del desarrollo organizacional y talento humano, acorde a los lineamientos de la Subdireccion de Proyeccion Institucional y el sistema de gestión y evaluación de la ESAP</t>
  </si>
  <si>
    <t>062</t>
  </si>
  <si>
    <t>Diana Georgina Correa Rodríguez</t>
  </si>
  <si>
    <t>Prestar sus servicios personales profesionales como docente capacitador I de la subdireccion de proyeccion institucional de la ESAP territorial Antioquia-Chocó para dicatr tematica relacionada con Políticas Públicas, acorde a los lineamientos de la Subdireccion de Proyeccion Institucional y el sistema de gestión y evaluación de la ESAP</t>
  </si>
  <si>
    <t>063</t>
  </si>
  <si>
    <t>Francisco Javier Díaz Cañas</t>
  </si>
  <si>
    <t>064</t>
  </si>
  <si>
    <t>Francy Elena Múnera Ramírez</t>
  </si>
  <si>
    <t>065</t>
  </si>
  <si>
    <t>Paola Acosta Zuluaga</t>
  </si>
  <si>
    <t>066</t>
  </si>
  <si>
    <t>Jaime Alberto Cortés Duque</t>
  </si>
  <si>
    <t>Prestar sus servicios personales profesionales como docente capacitador I de la subdireccion de proyeccion institucional de la ESAP territorial Antioquia-Chocó para dicatr tematica relacionada con Construcción de Paz, acorde a los lineamientos de la Subdireccion de Proyeccion Institucional y el sistema de gestión y evaluación de la ESAP</t>
  </si>
  <si>
    <t>067</t>
  </si>
  <si>
    <t>Jesús María Gallego Bedoya</t>
  </si>
  <si>
    <t>Prestar sus servicios personales profesionales como docente capacitador I de la subdireccion de proyeccion institucional de la ESAP territorial Antioquia-Chocó para dictar tematica relacionada con Estructura del Estado, acorde a los lineamientos de la Subdireccion de Proyeccion Institucional y el sistema de gestión y evaluación de la ESAP</t>
  </si>
  <si>
    <t>068</t>
  </si>
  <si>
    <t>Yeison Humberto Correa Gonzalez</t>
  </si>
  <si>
    <t>069</t>
  </si>
  <si>
    <t>Luis Horacio Botero Montoya</t>
  </si>
  <si>
    <t>Prestar sus servicios personales profesionales como docente capacitador II de la subdireccion de proyeccion institucional de la ESAP territorial Antioquia-Chocó para dictar tematica relacionada con Gerencia publica, acorde a los lineamientos de la Subdireccion de Proyeccion Institucional y el sistema de gestión y evaluación de la ESAP</t>
  </si>
  <si>
    <t>070</t>
  </si>
  <si>
    <t>Luis Alberto Blanco Miranda</t>
  </si>
  <si>
    <t>Prestar sus servicios personales profesionales como docente capacitador II de la subdireccion de proyeccion institucional de la ESAP territorial Antioquia-Chocó para dictar tematica relacionada con Gestión del desarrollo organizacional y talento humano, acorde a los lineamientos de la Subdireccion de Proyeccion Institucional y el sistema de gestión y evaluación de la ESAP</t>
  </si>
  <si>
    <t>071</t>
  </si>
  <si>
    <t>Sandra Mónica Becerra García</t>
  </si>
  <si>
    <t>Prestar sus servicios personales profesionales como docente capacitador II de la subdireccion de proyeccion institucional de la ESAP territorial Antioquia-Chocó para dictar tematica relacionada con Contratación Estatal, acorde a los lineamientos de la Subdireccion de Proyeccion Institucional y el sistema de gestión y evaluación de la ESAP</t>
  </si>
  <si>
    <t xml:space="preserve">VALOR TOTAL CONTRATOS </t>
  </si>
  <si>
    <t>NÚMERO TOTAL CONTRATOS</t>
  </si>
  <si>
    <t>NÚMERO CONTRATOS FUNCIONAMIENTO</t>
  </si>
  <si>
    <t>NÚMERO CONTRATOS INVERSIÓN</t>
  </si>
  <si>
    <t>CONTRATO ARRENDAMIENTO</t>
  </si>
  <si>
    <t>CONTRATOS SERVICIOS PNALES Y APOYO GESTIÓN</t>
  </si>
  <si>
    <t>PUBLICADOS EN SECOP</t>
  </si>
  <si>
    <t>CONVENIOS REALIZADOS</t>
  </si>
  <si>
    <t xml:space="preserve">Honorarios </t>
  </si>
  <si>
    <t>Tipo documento Identificación</t>
  </si>
  <si>
    <t xml:space="preserve">Fecha firma contrato </t>
  </si>
  <si>
    <t>COTRATACIÓN DIRECTA - ENERO 2018 - ESAP TERRITROIAL ANTIOQUIA CHOCÓ</t>
  </si>
  <si>
    <t>31/047/2018</t>
  </si>
  <si>
    <t>x</t>
  </si>
  <si>
    <t xml:space="preserve">Fecha inicio contrato </t>
  </si>
  <si>
    <t>Fecha terminación contrato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</si>
</sst>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dd\-mm\-yy;@"/>
  </numFmts>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10"/>
      <name val="Arial"/>
      <family val="2"/>
    </font>
    <font>
      <sz val="8"/>
      <name val="Arial"/>
      <family val="2"/>
    </font>
    <font>
      <b/>
      <sz val="8"/>
      <color theme="1"/>
      <name val="Arial"/>
      <family val="2"/>
    </font>
  </fonts>
  <fills count="6">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3" fontId="4" fillId="0" borderId="0" applyFont="0" applyFill="0" applyBorder="0" applyAlignment="0" applyProtection="0"/>
  </cellStyleXfs>
  <cellXfs count="52">
    <xf numFmtId="0" fontId="0" fillId="0" borderId="0" xfId="0"/>
    <xf numFmtId="0" fontId="2" fillId="0" borderId="0" xfId="0" applyFont="1" applyFill="1"/>
    <xf numFmtId="164" fontId="3" fillId="2" borderId="2" xfId="2"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3" xfId="0" applyFont="1" applyFill="1" applyBorder="1" applyAlignment="1" applyProtection="1">
      <alignment horizontal="justify" vertical="center"/>
    </xf>
    <xf numFmtId="49" fontId="5" fillId="0"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justify" vertical="center" wrapText="1"/>
    </xf>
    <xf numFmtId="165" fontId="5" fillId="0" borderId="3" xfId="0" applyNumberFormat="1" applyFont="1" applyFill="1" applyBorder="1" applyAlignment="1" applyProtection="1">
      <alignment horizontal="center" vertical="center" wrapText="1"/>
    </xf>
    <xf numFmtId="1" fontId="5" fillId="0" borderId="3" xfId="0" applyNumberFormat="1" applyFont="1" applyFill="1" applyBorder="1" applyAlignment="1" applyProtection="1">
      <alignment horizontal="left" vertical="center" wrapText="1"/>
    </xf>
    <xf numFmtId="43" fontId="5" fillId="0" borderId="3" xfId="1" applyFont="1" applyFill="1" applyBorder="1" applyAlignment="1" applyProtection="1">
      <alignment horizontal="center" vertical="center" wrapText="1"/>
    </xf>
    <xf numFmtId="0" fontId="2" fillId="0" borderId="2" xfId="0" applyFont="1" applyFill="1" applyBorder="1" applyAlignment="1">
      <alignment horizontal="center" vertical="center"/>
    </xf>
    <xf numFmtId="1" fontId="5" fillId="0" borderId="3" xfId="0" applyNumberFormat="1" applyFont="1" applyFill="1" applyBorder="1" applyAlignment="1" applyProtection="1">
      <alignment horizontal="center" vertical="center" wrapText="1"/>
    </xf>
    <xf numFmtId="0" fontId="2" fillId="0" borderId="0" xfId="0" applyFont="1" applyFill="1" applyAlignment="1">
      <alignment wrapText="1"/>
    </xf>
    <xf numFmtId="43" fontId="5" fillId="0" borderId="2" xfId="1"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5" fillId="0" borderId="2" xfId="0" applyFont="1" applyFill="1" applyBorder="1" applyAlignment="1" applyProtection="1">
      <alignment horizontal="justify" vertical="center"/>
    </xf>
    <xf numFmtId="49" fontId="5" fillId="0"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justify" vertical="center" wrapText="1"/>
    </xf>
    <xf numFmtId="165" fontId="5" fillId="0" borderId="2" xfId="0" applyNumberFormat="1" applyFont="1" applyFill="1" applyBorder="1" applyAlignment="1" applyProtection="1">
      <alignment horizontal="center" vertical="center" wrapText="1"/>
    </xf>
    <xf numFmtId="1" fontId="5" fillId="0" borderId="2" xfId="0" applyNumberFormat="1" applyFont="1" applyFill="1" applyBorder="1" applyAlignment="1" applyProtection="1">
      <alignment horizontal="left" vertical="center" wrapText="1"/>
    </xf>
    <xf numFmtId="0" fontId="5" fillId="0" borderId="2" xfId="0" applyFont="1" applyFill="1" applyBorder="1" applyAlignment="1" applyProtection="1">
      <alignment horizontal="center" vertical="center"/>
    </xf>
    <xf numFmtId="1" fontId="5" fillId="0" borderId="2" xfId="0" applyNumberFormat="1" applyFont="1" applyFill="1" applyBorder="1" applyAlignment="1" applyProtection="1">
      <alignment horizontal="center" vertical="center" wrapText="1"/>
    </xf>
    <xf numFmtId="0" fontId="6" fillId="0" borderId="2" xfId="0" applyFont="1" applyFill="1" applyBorder="1"/>
    <xf numFmtId="0" fontId="6" fillId="0" borderId="2" xfId="0" applyFont="1" applyFill="1" applyBorder="1" applyAlignment="1">
      <alignment horizontal="center"/>
    </xf>
    <xf numFmtId="0" fontId="2" fillId="0" borderId="2" xfId="0" applyFont="1" applyFill="1" applyBorder="1"/>
    <xf numFmtId="164" fontId="6" fillId="0" borderId="2" xfId="0" applyNumberFormat="1" applyFont="1" applyFill="1" applyBorder="1"/>
    <xf numFmtId="0" fontId="2" fillId="0" borderId="0" xfId="0" applyFont="1" applyFill="1" applyAlignment="1">
      <alignment horizontal="center"/>
    </xf>
    <xf numFmtId="0" fontId="2" fillId="0" borderId="2" xfId="0" applyFont="1" applyFill="1" applyBorder="1" applyAlignment="1">
      <alignment horizontal="center"/>
    </xf>
    <xf numFmtId="0" fontId="6" fillId="0" borderId="2" xfId="0" applyFont="1" applyFill="1" applyBorder="1" applyAlignment="1">
      <alignment horizontal="left"/>
    </xf>
    <xf numFmtId="0" fontId="6" fillId="0" borderId="2" xfId="0" applyFont="1" applyFill="1" applyBorder="1" applyAlignment="1">
      <alignment horizontal="left"/>
    </xf>
    <xf numFmtId="0" fontId="2" fillId="0" borderId="4" xfId="0" applyFont="1" applyFill="1" applyBorder="1" applyAlignment="1">
      <alignment horizontal="center" wrapText="1"/>
    </xf>
    <xf numFmtId="0" fontId="2" fillId="0" borderId="0" xfId="0" applyFont="1" applyFill="1" applyAlignment="1">
      <alignment horizont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37" fontId="5" fillId="5" borderId="3" xfId="1" applyNumberFormat="1" applyFont="1" applyFill="1" applyBorder="1" applyAlignment="1" applyProtection="1">
      <alignment horizontal="right" vertical="center" wrapText="1"/>
    </xf>
    <xf numFmtId="164" fontId="3" fillId="2" borderId="5" xfId="2" applyNumberFormat="1" applyFont="1" applyFill="1" applyBorder="1" applyAlignment="1">
      <alignment horizontal="center" vertical="center" wrapText="1"/>
    </xf>
    <xf numFmtId="164" fontId="3" fillId="2" borderId="3" xfId="2" applyNumberFormat="1" applyFont="1" applyFill="1" applyBorder="1" applyAlignment="1">
      <alignment horizontal="center" vertical="center" wrapText="1"/>
    </xf>
    <xf numFmtId="164" fontId="3" fillId="4" borderId="5" xfId="2" applyNumberFormat="1" applyFont="1" applyFill="1" applyBorder="1" applyAlignment="1">
      <alignment horizontal="center" vertical="center" wrapText="1"/>
    </xf>
    <xf numFmtId="164" fontId="3" fillId="4" borderId="3" xfId="2"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3" borderId="1" xfId="0" applyFont="1" applyFill="1" applyBorder="1" applyAlignment="1">
      <alignment horizontal="center" wrapText="1"/>
    </xf>
    <xf numFmtId="0" fontId="6" fillId="3" borderId="1" xfId="0" applyFont="1" applyFill="1" applyBorder="1" applyAlignment="1">
      <alignment horizontal="center" wrapText="1"/>
    </xf>
    <xf numFmtId="14" fontId="5" fillId="5" borderId="2" xfId="0" applyNumberFormat="1" applyFont="1" applyFill="1" applyBorder="1" applyAlignment="1" applyProtection="1">
      <alignment horizontal="left" vertical="center" wrapText="1"/>
    </xf>
    <xf numFmtId="14" fontId="5" fillId="0" borderId="2" xfId="0" applyNumberFormat="1" applyFont="1" applyFill="1" applyBorder="1" applyAlignment="1" applyProtection="1">
      <alignment horizontal="left" vertical="center" wrapText="1"/>
    </xf>
    <xf numFmtId="14" fontId="5" fillId="5" borderId="5" xfId="0" applyNumberFormat="1" applyFont="1" applyFill="1" applyBorder="1" applyAlignment="1" applyProtection="1">
      <alignment horizontal="left" vertical="center" wrapText="1"/>
    </xf>
    <xf numFmtId="14" fontId="2" fillId="0" borderId="2" xfId="0" applyNumberFormat="1" applyFont="1" applyBorder="1"/>
    <xf numFmtId="14" fontId="2" fillId="0" borderId="2" xfId="0" applyNumberFormat="1" applyFont="1" applyBorder="1" applyAlignment="1">
      <alignment horizontal="center" wrapText="1"/>
    </xf>
    <xf numFmtId="14" fontId="2" fillId="0" borderId="5" xfId="0" applyNumberFormat="1" applyFont="1" applyBorder="1"/>
  </cellXfs>
  <cellStyles count="3">
    <cellStyle name="Millares" xfId="1" builtinId="3"/>
    <cellStyle name="Millares_Hoja1"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8528"/>
  <sheetViews>
    <sheetView tabSelected="1" topLeftCell="A52" zoomScaleNormal="100" workbookViewId="0">
      <selection activeCell="E54" sqref="E54"/>
    </sheetView>
  </sheetViews>
  <sheetFormatPr baseColWidth="10" defaultRowHeight="11.25" x14ac:dyDescent="0.2"/>
  <cols>
    <col min="1" max="1" width="10.28515625" style="1" customWidth="1"/>
    <col min="2" max="2" width="7.85546875" style="1" customWidth="1"/>
    <col min="3" max="3" width="8.5703125" style="1" customWidth="1"/>
    <col min="4" max="5" width="11.28515625" style="1" customWidth="1"/>
    <col min="6" max="6" width="18.140625" style="1" customWidth="1"/>
    <col min="7" max="7" width="34.42578125" style="1" customWidth="1"/>
    <col min="8" max="8" width="11.5703125" style="1" customWidth="1"/>
    <col min="9" max="10" width="11.140625" style="28" customWidth="1"/>
    <col min="11" max="11" width="9.5703125" style="1" customWidth="1"/>
    <col min="12" max="12" width="14.28515625" style="1" customWidth="1"/>
    <col min="13" max="13" width="19" style="28" hidden="1" customWidth="1"/>
    <col min="14" max="14" width="16" style="28" hidden="1" customWidth="1"/>
    <col min="15" max="15" width="0" style="1" hidden="1" customWidth="1"/>
    <col min="16" max="16" width="10.140625" style="1" customWidth="1"/>
    <col min="17" max="17" width="9.85546875" style="1" customWidth="1"/>
    <col min="18" max="16384" width="11.42578125" style="1"/>
  </cols>
  <sheetData>
    <row r="1" spans="1:17" ht="21.75" customHeight="1" x14ac:dyDescent="0.2">
      <c r="A1" s="45" t="s">
        <v>242</v>
      </c>
      <c r="B1" s="44"/>
      <c r="C1" s="44"/>
      <c r="D1" s="44"/>
      <c r="E1" s="44"/>
      <c r="F1" s="44"/>
      <c r="G1" s="44"/>
      <c r="H1" s="44"/>
      <c r="I1" s="44"/>
      <c r="J1" s="44"/>
      <c r="K1" s="44"/>
      <c r="L1" s="44"/>
      <c r="M1" s="44"/>
      <c r="N1" s="44"/>
      <c r="O1" s="44"/>
    </row>
    <row r="2" spans="1:17" ht="63" customHeight="1" x14ac:dyDescent="0.2">
      <c r="A2" s="34" t="s">
        <v>0</v>
      </c>
      <c r="B2" s="34" t="s">
        <v>1</v>
      </c>
      <c r="C2" s="34" t="s">
        <v>241</v>
      </c>
      <c r="D2" s="35" t="s">
        <v>245</v>
      </c>
      <c r="E2" s="35" t="s">
        <v>246</v>
      </c>
      <c r="F2" s="35" t="s">
        <v>2</v>
      </c>
      <c r="G2" s="42" t="s">
        <v>3</v>
      </c>
      <c r="H2" s="40" t="s">
        <v>4</v>
      </c>
      <c r="I2" s="40" t="s">
        <v>240</v>
      </c>
      <c r="J2" s="40" t="s">
        <v>5</v>
      </c>
      <c r="K2" s="40" t="s">
        <v>239</v>
      </c>
      <c r="L2" s="40" t="s">
        <v>6</v>
      </c>
      <c r="M2" s="38" t="s">
        <v>7</v>
      </c>
      <c r="N2" s="1"/>
    </row>
    <row r="3" spans="1:17" hidden="1" x14ac:dyDescent="0.2">
      <c r="A3" s="36"/>
      <c r="B3" s="36"/>
      <c r="C3" s="34"/>
      <c r="D3" s="5"/>
      <c r="E3" s="5"/>
      <c r="F3" s="35"/>
      <c r="G3" s="43"/>
      <c r="H3" s="41"/>
      <c r="I3" s="41"/>
      <c r="J3" s="41"/>
      <c r="K3" s="41"/>
      <c r="L3" s="41"/>
      <c r="M3" s="39" t="s">
        <v>8</v>
      </c>
      <c r="N3" s="1"/>
    </row>
    <row r="4" spans="1:17" ht="67.5" x14ac:dyDescent="0.2">
      <c r="A4" s="4" t="s">
        <v>9</v>
      </c>
      <c r="B4" s="5" t="s">
        <v>10</v>
      </c>
      <c r="C4" s="5" t="s">
        <v>11</v>
      </c>
      <c r="D4" s="46">
        <v>43104</v>
      </c>
      <c r="E4" s="46">
        <v>43404</v>
      </c>
      <c r="F4" s="6" t="s">
        <v>12</v>
      </c>
      <c r="G4" s="7" t="s">
        <v>13</v>
      </c>
      <c r="H4" s="9">
        <v>3335009</v>
      </c>
      <c r="I4" s="9" t="s">
        <v>14</v>
      </c>
      <c r="J4" s="8" t="s">
        <v>15</v>
      </c>
      <c r="K4" s="37">
        <v>1340000</v>
      </c>
      <c r="L4" s="10" t="s">
        <v>16</v>
      </c>
      <c r="M4" s="11" t="s">
        <v>17</v>
      </c>
      <c r="N4" s="1"/>
      <c r="Q4" s="1" t="s">
        <v>244</v>
      </c>
    </row>
    <row r="5" spans="1:17" ht="101.25" x14ac:dyDescent="0.2">
      <c r="A5" s="4" t="s">
        <v>9</v>
      </c>
      <c r="B5" s="5" t="s">
        <v>18</v>
      </c>
      <c r="C5" s="5" t="s">
        <v>19</v>
      </c>
      <c r="D5" s="46">
        <v>43116</v>
      </c>
      <c r="E5" s="46">
        <v>43312</v>
      </c>
      <c r="F5" s="6" t="s">
        <v>20</v>
      </c>
      <c r="G5" s="7" t="s">
        <v>21</v>
      </c>
      <c r="H5" s="9">
        <v>32140839</v>
      </c>
      <c r="I5" s="9" t="s">
        <v>14</v>
      </c>
      <c r="J5" s="8" t="s">
        <v>15</v>
      </c>
      <c r="K5" s="37">
        <v>21406054</v>
      </c>
      <c r="L5" s="10" t="s">
        <v>16</v>
      </c>
      <c r="M5" s="11" t="s">
        <v>17</v>
      </c>
      <c r="N5" s="1"/>
    </row>
    <row r="6" spans="1:17" ht="56.25" x14ac:dyDescent="0.2">
      <c r="A6" s="4" t="s">
        <v>9</v>
      </c>
      <c r="B6" s="5" t="s">
        <v>22</v>
      </c>
      <c r="C6" s="5" t="s">
        <v>19</v>
      </c>
      <c r="D6" s="46">
        <v>43116</v>
      </c>
      <c r="E6" s="46">
        <v>43394</v>
      </c>
      <c r="F6" s="6" t="s">
        <v>23</v>
      </c>
      <c r="G6" s="7" t="s">
        <v>24</v>
      </c>
      <c r="H6" s="9">
        <v>43275964</v>
      </c>
      <c r="I6" s="12" t="s">
        <v>14</v>
      </c>
      <c r="J6" s="8" t="s">
        <v>15</v>
      </c>
      <c r="K6" s="37">
        <v>33466338</v>
      </c>
      <c r="L6" s="10" t="s">
        <v>25</v>
      </c>
      <c r="M6" s="11" t="s">
        <v>17</v>
      </c>
      <c r="N6" s="13"/>
      <c r="O6" s="13"/>
      <c r="P6" s="13"/>
      <c r="Q6" s="13"/>
    </row>
    <row r="7" spans="1:17" ht="67.5" x14ac:dyDescent="0.2">
      <c r="A7" s="4" t="s">
        <v>9</v>
      </c>
      <c r="B7" s="5" t="s">
        <v>26</v>
      </c>
      <c r="C7" s="5" t="s">
        <v>27</v>
      </c>
      <c r="D7" s="46">
        <v>43117</v>
      </c>
      <c r="E7" s="46">
        <v>43312</v>
      </c>
      <c r="F7" s="6" t="s">
        <v>28</v>
      </c>
      <c r="G7" s="7" t="s">
        <v>29</v>
      </c>
      <c r="H7" s="9">
        <v>24661458</v>
      </c>
      <c r="I7" s="12" t="s">
        <v>14</v>
      </c>
      <c r="J7" s="8" t="s">
        <v>15</v>
      </c>
      <c r="K7" s="37">
        <v>19476701</v>
      </c>
      <c r="L7" s="10" t="s">
        <v>25</v>
      </c>
      <c r="M7" s="11" t="s">
        <v>17</v>
      </c>
      <c r="N7" s="13"/>
      <c r="O7" s="13"/>
      <c r="Q7" s="13"/>
    </row>
    <row r="8" spans="1:17" ht="56.25" x14ac:dyDescent="0.2">
      <c r="A8" s="4" t="s">
        <v>9</v>
      </c>
      <c r="B8" s="5" t="s">
        <v>30</v>
      </c>
      <c r="C8" s="5" t="s">
        <v>27</v>
      </c>
      <c r="D8" s="46">
        <v>43117</v>
      </c>
      <c r="E8" s="46">
        <v>43312</v>
      </c>
      <c r="F8" s="6" t="s">
        <v>31</v>
      </c>
      <c r="G8" s="7" t="s">
        <v>32</v>
      </c>
      <c r="H8" s="9">
        <v>1017196465</v>
      </c>
      <c r="I8" s="12" t="s">
        <v>14</v>
      </c>
      <c r="J8" s="8" t="s">
        <v>15</v>
      </c>
      <c r="K8" s="37">
        <v>19476701</v>
      </c>
      <c r="L8" s="10" t="s">
        <v>25</v>
      </c>
      <c r="M8" s="11" t="s">
        <v>17</v>
      </c>
      <c r="N8" s="13"/>
      <c r="P8" s="13"/>
    </row>
    <row r="9" spans="1:17" ht="45" x14ac:dyDescent="0.2">
      <c r="A9" s="4" t="s">
        <v>9</v>
      </c>
      <c r="B9" s="5" t="s">
        <v>33</v>
      </c>
      <c r="C9" s="5" t="s">
        <v>34</v>
      </c>
      <c r="D9" s="46">
        <v>43118</v>
      </c>
      <c r="E9" s="46">
        <v>43312</v>
      </c>
      <c r="F9" s="6" t="s">
        <v>35</v>
      </c>
      <c r="G9" s="7" t="s">
        <v>36</v>
      </c>
      <c r="H9" s="9">
        <v>1152436746</v>
      </c>
      <c r="I9" s="9" t="s">
        <v>14</v>
      </c>
      <c r="J9" s="8" t="s">
        <v>15</v>
      </c>
      <c r="K9" s="37">
        <v>19376306</v>
      </c>
      <c r="L9" s="10" t="s">
        <v>37</v>
      </c>
      <c r="M9" s="11" t="s">
        <v>17</v>
      </c>
      <c r="N9" s="13"/>
      <c r="P9" s="13"/>
    </row>
    <row r="10" spans="1:17" ht="45" x14ac:dyDescent="0.2">
      <c r="A10" s="4" t="s">
        <v>9</v>
      </c>
      <c r="B10" s="5" t="s">
        <v>38</v>
      </c>
      <c r="C10" s="5" t="s">
        <v>34</v>
      </c>
      <c r="D10" s="46">
        <v>43118</v>
      </c>
      <c r="E10" s="46">
        <v>43312</v>
      </c>
      <c r="F10" s="6" t="s">
        <v>39</v>
      </c>
      <c r="G10" s="7" t="s">
        <v>40</v>
      </c>
      <c r="H10" s="9">
        <v>1020453483</v>
      </c>
      <c r="I10" s="9" t="s">
        <v>14</v>
      </c>
      <c r="J10" s="8" t="s">
        <v>15</v>
      </c>
      <c r="K10" s="37">
        <v>18442842</v>
      </c>
      <c r="L10" s="10" t="s">
        <v>37</v>
      </c>
      <c r="M10" s="11" t="s">
        <v>17</v>
      </c>
      <c r="N10" s="13"/>
      <c r="O10" s="13"/>
      <c r="P10" s="13"/>
    </row>
    <row r="11" spans="1:17" ht="56.25" x14ac:dyDescent="0.2">
      <c r="A11" s="4" t="s">
        <v>9</v>
      </c>
      <c r="B11" s="5" t="s">
        <v>41</v>
      </c>
      <c r="C11" s="5" t="s">
        <v>34</v>
      </c>
      <c r="D11" s="46">
        <v>43118</v>
      </c>
      <c r="E11" s="46">
        <v>43312</v>
      </c>
      <c r="F11" s="6" t="s">
        <v>42</v>
      </c>
      <c r="G11" s="7" t="s">
        <v>43</v>
      </c>
      <c r="H11" s="9">
        <v>43105873</v>
      </c>
      <c r="I11" s="9" t="s">
        <v>14</v>
      </c>
      <c r="J11" s="8" t="s">
        <v>15</v>
      </c>
      <c r="K11" s="37">
        <v>18442842</v>
      </c>
      <c r="L11" s="10" t="s">
        <v>37</v>
      </c>
      <c r="M11" s="11" t="s">
        <v>17</v>
      </c>
      <c r="N11" s="13"/>
      <c r="O11" s="13"/>
      <c r="P11" s="13"/>
    </row>
    <row r="12" spans="1:17" ht="33.75" x14ac:dyDescent="0.2">
      <c r="A12" s="4" t="s">
        <v>9</v>
      </c>
      <c r="B12" s="5" t="s">
        <v>44</v>
      </c>
      <c r="C12" s="5" t="s">
        <v>34</v>
      </c>
      <c r="D12" s="46">
        <v>43118</v>
      </c>
      <c r="E12" s="46">
        <v>43312</v>
      </c>
      <c r="F12" s="6" t="s">
        <v>45</v>
      </c>
      <c r="G12" s="7" t="s">
        <v>46</v>
      </c>
      <c r="H12" s="9">
        <v>71788874</v>
      </c>
      <c r="I12" s="9" t="s">
        <v>14</v>
      </c>
      <c r="J12" s="8" t="s">
        <v>15</v>
      </c>
      <c r="K12" s="37">
        <v>20422884</v>
      </c>
      <c r="L12" s="10" t="s">
        <v>47</v>
      </c>
      <c r="M12" s="11" t="s">
        <v>17</v>
      </c>
      <c r="N12" s="13" t="s">
        <v>8</v>
      </c>
      <c r="O12" s="13"/>
      <c r="P12" s="13"/>
    </row>
    <row r="13" spans="1:17" ht="56.25" x14ac:dyDescent="0.2">
      <c r="A13" s="4" t="s">
        <v>9</v>
      </c>
      <c r="B13" s="5" t="s">
        <v>48</v>
      </c>
      <c r="C13" s="5" t="s">
        <v>34</v>
      </c>
      <c r="D13" s="46">
        <v>43118</v>
      </c>
      <c r="E13" s="46">
        <v>43311</v>
      </c>
      <c r="F13" s="6" t="s">
        <v>49</v>
      </c>
      <c r="G13" s="7" t="s">
        <v>50</v>
      </c>
      <c r="H13" s="9">
        <v>43075051</v>
      </c>
      <c r="I13" s="12" t="s">
        <v>14</v>
      </c>
      <c r="J13" s="8" t="s">
        <v>15</v>
      </c>
      <c r="K13" s="37">
        <v>16458281</v>
      </c>
      <c r="L13" s="10" t="s">
        <v>25</v>
      </c>
      <c r="M13" s="11" t="s">
        <v>17</v>
      </c>
      <c r="N13" s="13"/>
    </row>
    <row r="14" spans="1:17" ht="56.25" x14ac:dyDescent="0.2">
      <c r="A14" s="4" t="s">
        <v>9</v>
      </c>
      <c r="B14" s="5" t="s">
        <v>51</v>
      </c>
      <c r="C14" s="5" t="s">
        <v>52</v>
      </c>
      <c r="D14" s="46">
        <v>43119</v>
      </c>
      <c r="E14" s="46">
        <v>43312</v>
      </c>
      <c r="F14" s="6" t="s">
        <v>53</v>
      </c>
      <c r="G14" s="7" t="s">
        <v>54</v>
      </c>
      <c r="H14" s="9">
        <v>8100857</v>
      </c>
      <c r="I14" s="9" t="s">
        <v>14</v>
      </c>
      <c r="J14" s="8" t="s">
        <v>15</v>
      </c>
      <c r="K14" s="37">
        <v>18442842</v>
      </c>
      <c r="L14" s="10" t="s">
        <v>55</v>
      </c>
      <c r="M14" s="11" t="s">
        <v>17</v>
      </c>
      <c r="N14" s="13"/>
      <c r="O14" s="13"/>
    </row>
    <row r="15" spans="1:17" ht="112.5" x14ac:dyDescent="0.2">
      <c r="A15" s="4" t="s">
        <v>9</v>
      </c>
      <c r="B15" s="5" t="s">
        <v>56</v>
      </c>
      <c r="C15" s="5" t="s">
        <v>57</v>
      </c>
      <c r="D15" s="46">
        <v>43122</v>
      </c>
      <c r="E15" s="46">
        <v>54270</v>
      </c>
      <c r="F15" s="6" t="s">
        <v>58</v>
      </c>
      <c r="G15" s="7" t="s">
        <v>59</v>
      </c>
      <c r="H15" s="9">
        <v>71228555</v>
      </c>
      <c r="I15" s="9" t="s">
        <v>14</v>
      </c>
      <c r="J15" s="8" t="s">
        <v>15</v>
      </c>
      <c r="K15" s="37">
        <v>24087142</v>
      </c>
      <c r="L15" s="10" t="s">
        <v>16</v>
      </c>
      <c r="M15" s="11" t="s">
        <v>17</v>
      </c>
      <c r="N15" s="1"/>
    </row>
    <row r="16" spans="1:17" ht="56.25" x14ac:dyDescent="0.2">
      <c r="A16" s="4" t="s">
        <v>9</v>
      </c>
      <c r="B16" s="5" t="s">
        <v>60</v>
      </c>
      <c r="C16" s="5" t="s">
        <v>57</v>
      </c>
      <c r="D16" s="46">
        <v>43122</v>
      </c>
      <c r="E16" s="46">
        <v>43312</v>
      </c>
      <c r="F16" s="6" t="s">
        <v>61</v>
      </c>
      <c r="G16" s="7" t="s">
        <v>62</v>
      </c>
      <c r="H16" s="9">
        <v>43976610</v>
      </c>
      <c r="I16" s="9" t="s">
        <v>14</v>
      </c>
      <c r="J16" s="8" t="s">
        <v>15</v>
      </c>
      <c r="K16" s="37">
        <v>18156166</v>
      </c>
      <c r="L16" s="10" t="s">
        <v>37</v>
      </c>
      <c r="M16" s="11" t="s">
        <v>17</v>
      </c>
      <c r="N16" s="1"/>
    </row>
    <row r="17" spans="1:15" ht="78.75" x14ac:dyDescent="0.2">
      <c r="A17" s="4" t="s">
        <v>9</v>
      </c>
      <c r="B17" s="5" t="s">
        <v>63</v>
      </c>
      <c r="C17" s="5" t="s">
        <v>64</v>
      </c>
      <c r="D17" s="46">
        <v>43123</v>
      </c>
      <c r="E17" s="46">
        <v>43312</v>
      </c>
      <c r="F17" s="6" t="s">
        <v>65</v>
      </c>
      <c r="G17" s="7" t="s">
        <v>66</v>
      </c>
      <c r="H17" s="9">
        <v>1020432180</v>
      </c>
      <c r="I17" s="9" t="s">
        <v>14</v>
      </c>
      <c r="J17" s="8" t="s">
        <v>15</v>
      </c>
      <c r="K17" s="37">
        <v>11234954</v>
      </c>
      <c r="L17" s="10" t="s">
        <v>37</v>
      </c>
      <c r="M17" s="11" t="s">
        <v>17</v>
      </c>
      <c r="N17" s="13"/>
      <c r="O17" s="13"/>
    </row>
    <row r="18" spans="1:15" ht="33.75" x14ac:dyDescent="0.2">
      <c r="A18" s="4" t="s">
        <v>9</v>
      </c>
      <c r="B18" s="5" t="s">
        <v>67</v>
      </c>
      <c r="C18" s="5" t="s">
        <v>64</v>
      </c>
      <c r="D18" s="46">
        <v>43123</v>
      </c>
      <c r="E18" s="46">
        <v>42947</v>
      </c>
      <c r="F18" s="6" t="s">
        <v>68</v>
      </c>
      <c r="G18" s="7" t="s">
        <v>69</v>
      </c>
      <c r="H18" s="9">
        <v>1036337894</v>
      </c>
      <c r="I18" s="9" t="s">
        <v>14</v>
      </c>
      <c r="J18" s="8" t="s">
        <v>15</v>
      </c>
      <c r="K18" s="37">
        <v>18974724</v>
      </c>
      <c r="L18" s="10" t="s">
        <v>37</v>
      </c>
      <c r="M18" s="11" t="s">
        <v>17</v>
      </c>
      <c r="N18" s="13"/>
    </row>
    <row r="19" spans="1:15" ht="112.5" x14ac:dyDescent="0.2">
      <c r="A19" s="4" t="s">
        <v>9</v>
      </c>
      <c r="B19" s="5" t="s">
        <v>70</v>
      </c>
      <c r="C19" s="5" t="s">
        <v>64</v>
      </c>
      <c r="D19" s="47">
        <v>43130</v>
      </c>
      <c r="E19" s="46">
        <v>43311</v>
      </c>
      <c r="F19" s="6" t="s">
        <v>71</v>
      </c>
      <c r="G19" s="7" t="s">
        <v>72</v>
      </c>
      <c r="H19" s="9">
        <v>70320728</v>
      </c>
      <c r="I19" s="12" t="s">
        <v>14</v>
      </c>
      <c r="J19" s="8" t="s">
        <v>15</v>
      </c>
      <c r="K19" s="37">
        <v>7200000</v>
      </c>
      <c r="L19" s="10" t="s">
        <v>25</v>
      </c>
      <c r="M19" s="11" t="s">
        <v>17</v>
      </c>
      <c r="N19" s="1"/>
    </row>
    <row r="20" spans="1:15" ht="67.5" x14ac:dyDescent="0.2">
      <c r="A20" s="4" t="s">
        <v>9</v>
      </c>
      <c r="B20" s="5" t="s">
        <v>73</v>
      </c>
      <c r="C20" s="5" t="s">
        <v>64</v>
      </c>
      <c r="D20" s="46">
        <v>43123</v>
      </c>
      <c r="E20" s="46">
        <v>43312</v>
      </c>
      <c r="F20" s="6" t="s">
        <v>74</v>
      </c>
      <c r="G20" s="7" t="s">
        <v>75</v>
      </c>
      <c r="H20" s="9">
        <v>1020453100</v>
      </c>
      <c r="I20" s="9" t="s">
        <v>14</v>
      </c>
      <c r="J20" s="8" t="s">
        <v>15</v>
      </c>
      <c r="K20" s="37">
        <v>12533333</v>
      </c>
      <c r="L20" s="10" t="s">
        <v>76</v>
      </c>
      <c r="M20" s="11" t="s">
        <v>17</v>
      </c>
      <c r="N20" s="1"/>
    </row>
    <row r="21" spans="1:15" ht="67.5" x14ac:dyDescent="0.2">
      <c r="A21" s="4" t="s">
        <v>9</v>
      </c>
      <c r="B21" s="5" t="s">
        <v>77</v>
      </c>
      <c r="C21" s="5" t="s">
        <v>64</v>
      </c>
      <c r="D21" s="46">
        <v>43123</v>
      </c>
      <c r="E21" s="46">
        <v>43312</v>
      </c>
      <c r="F21" s="6" t="s">
        <v>78</v>
      </c>
      <c r="G21" s="7" t="s">
        <v>79</v>
      </c>
      <c r="H21" s="9">
        <v>71585251</v>
      </c>
      <c r="I21" s="9" t="s">
        <v>14</v>
      </c>
      <c r="J21" s="8" t="s">
        <v>15</v>
      </c>
      <c r="K21" s="37">
        <v>18974724</v>
      </c>
      <c r="L21" s="10" t="s">
        <v>76</v>
      </c>
      <c r="M21" s="11" t="s">
        <v>17</v>
      </c>
      <c r="N21" s="1"/>
    </row>
    <row r="22" spans="1:15" ht="101.25" customHeight="1" x14ac:dyDescent="0.2">
      <c r="A22" s="4" t="s">
        <v>9</v>
      </c>
      <c r="B22" s="5" t="s">
        <v>80</v>
      </c>
      <c r="C22" s="5" t="s">
        <v>81</v>
      </c>
      <c r="D22" s="46">
        <v>43130</v>
      </c>
      <c r="E22" s="46">
        <v>43311</v>
      </c>
      <c r="F22" s="6" t="s">
        <v>82</v>
      </c>
      <c r="G22" s="7" t="s">
        <v>83</v>
      </c>
      <c r="H22" s="9">
        <v>39192520</v>
      </c>
      <c r="I22" s="12" t="s">
        <v>14</v>
      </c>
      <c r="J22" s="8" t="s">
        <v>15</v>
      </c>
      <c r="K22" s="37">
        <v>7200000</v>
      </c>
      <c r="L22" s="10" t="s">
        <v>25</v>
      </c>
      <c r="M22" s="11" t="s">
        <v>17</v>
      </c>
      <c r="N22" s="1"/>
    </row>
    <row r="23" spans="1:15" ht="112.5" x14ac:dyDescent="0.2">
      <c r="A23" s="4" t="s">
        <v>9</v>
      </c>
      <c r="B23" s="5" t="s">
        <v>84</v>
      </c>
      <c r="C23" s="5" t="s">
        <v>81</v>
      </c>
      <c r="D23" s="46">
        <v>43130</v>
      </c>
      <c r="E23" s="46">
        <v>43312</v>
      </c>
      <c r="F23" s="6" t="s">
        <v>85</v>
      </c>
      <c r="G23" s="7" t="s">
        <v>86</v>
      </c>
      <c r="H23" s="9">
        <v>70252027</v>
      </c>
      <c r="I23" s="12" t="s">
        <v>14</v>
      </c>
      <c r="J23" s="8" t="s">
        <v>15</v>
      </c>
      <c r="K23" s="37">
        <v>9600000</v>
      </c>
      <c r="L23" s="10" t="s">
        <v>25</v>
      </c>
      <c r="M23" s="11" t="s">
        <v>17</v>
      </c>
      <c r="N23" s="1"/>
    </row>
    <row r="24" spans="1:15" ht="112.5" x14ac:dyDescent="0.2">
      <c r="A24" s="4" t="s">
        <v>9</v>
      </c>
      <c r="B24" s="5" t="s">
        <v>87</v>
      </c>
      <c r="C24" s="5" t="s">
        <v>81</v>
      </c>
      <c r="D24" s="46">
        <v>43130</v>
      </c>
      <c r="E24" s="46">
        <v>43312</v>
      </c>
      <c r="F24" s="6" t="s">
        <v>71</v>
      </c>
      <c r="G24" s="7" t="s">
        <v>88</v>
      </c>
      <c r="H24" s="9">
        <v>70320728</v>
      </c>
      <c r="I24" s="9" t="s">
        <v>14</v>
      </c>
      <c r="J24" s="8" t="s">
        <v>15</v>
      </c>
      <c r="K24" s="37">
        <v>7200000</v>
      </c>
      <c r="L24" s="10" t="s">
        <v>47</v>
      </c>
      <c r="M24" s="11" t="s">
        <v>17</v>
      </c>
      <c r="N24" s="1"/>
    </row>
    <row r="25" spans="1:15" ht="123.75" x14ac:dyDescent="0.2">
      <c r="A25" s="4" t="s">
        <v>9</v>
      </c>
      <c r="B25" s="5" t="s">
        <v>89</v>
      </c>
      <c r="C25" s="5" t="s">
        <v>81</v>
      </c>
      <c r="D25" s="46">
        <v>43125</v>
      </c>
      <c r="E25" s="46" t="s">
        <v>243</v>
      </c>
      <c r="F25" s="6" t="s">
        <v>85</v>
      </c>
      <c r="G25" s="7" t="s">
        <v>90</v>
      </c>
      <c r="H25" s="9">
        <v>70252027</v>
      </c>
      <c r="I25" s="9" t="s">
        <v>14</v>
      </c>
      <c r="J25" s="8" t="s">
        <v>15</v>
      </c>
      <c r="K25" s="37">
        <v>9600000</v>
      </c>
      <c r="L25" s="10" t="s">
        <v>47</v>
      </c>
      <c r="M25" s="11" t="s">
        <v>17</v>
      </c>
      <c r="N25" s="1"/>
    </row>
    <row r="26" spans="1:15" ht="101.25" x14ac:dyDescent="0.2">
      <c r="A26" s="4" t="s">
        <v>9</v>
      </c>
      <c r="B26" s="5" t="s">
        <v>91</v>
      </c>
      <c r="C26" s="5" t="s">
        <v>81</v>
      </c>
      <c r="D26" s="46">
        <v>43125</v>
      </c>
      <c r="E26" s="46" t="s">
        <v>243</v>
      </c>
      <c r="F26" s="6" t="s">
        <v>92</v>
      </c>
      <c r="G26" s="7" t="s">
        <v>93</v>
      </c>
      <c r="H26" s="9">
        <v>15485359</v>
      </c>
      <c r="I26" s="9" t="s">
        <v>14</v>
      </c>
      <c r="J26" s="8" t="s">
        <v>15</v>
      </c>
      <c r="K26" s="37">
        <v>18769217</v>
      </c>
      <c r="L26" s="10" t="s">
        <v>94</v>
      </c>
      <c r="M26" s="11" t="s">
        <v>17</v>
      </c>
      <c r="N26" s="1"/>
    </row>
    <row r="27" spans="1:15" ht="101.25" x14ac:dyDescent="0.2">
      <c r="A27" s="4" t="s">
        <v>9</v>
      </c>
      <c r="B27" s="5" t="s">
        <v>95</v>
      </c>
      <c r="C27" s="5" t="s">
        <v>96</v>
      </c>
      <c r="D27" s="46">
        <v>43130</v>
      </c>
      <c r="E27" s="46">
        <v>43311</v>
      </c>
      <c r="F27" s="6" t="s">
        <v>97</v>
      </c>
      <c r="G27" s="7" t="s">
        <v>98</v>
      </c>
      <c r="H27" s="9">
        <v>70075749</v>
      </c>
      <c r="I27" s="12" t="s">
        <v>14</v>
      </c>
      <c r="J27" s="8" t="s">
        <v>15</v>
      </c>
      <c r="K27" s="37">
        <v>9600000</v>
      </c>
      <c r="L27" s="10" t="s">
        <v>25</v>
      </c>
      <c r="M27" s="11" t="s">
        <v>17</v>
      </c>
      <c r="N27" s="1"/>
    </row>
    <row r="28" spans="1:15" ht="33.75" x14ac:dyDescent="0.2">
      <c r="A28" s="4" t="s">
        <v>9</v>
      </c>
      <c r="B28" s="5" t="s">
        <v>99</v>
      </c>
      <c r="C28" s="5" t="s">
        <v>96</v>
      </c>
      <c r="D28" s="46">
        <v>43126</v>
      </c>
      <c r="E28" s="46">
        <v>43312</v>
      </c>
      <c r="F28" s="6" t="s">
        <v>100</v>
      </c>
      <c r="G28" s="7" t="s">
        <v>101</v>
      </c>
      <c r="H28" s="9">
        <v>8063148</v>
      </c>
      <c r="I28" s="9" t="s">
        <v>14</v>
      </c>
      <c r="J28" s="8" t="s">
        <v>15</v>
      </c>
      <c r="K28" s="37">
        <v>15208600</v>
      </c>
      <c r="L28" s="10" t="s">
        <v>94</v>
      </c>
      <c r="M28" s="11" t="s">
        <v>17</v>
      </c>
      <c r="N28" s="1"/>
    </row>
    <row r="29" spans="1:15" ht="90" x14ac:dyDescent="0.2">
      <c r="A29" s="4" t="s">
        <v>9</v>
      </c>
      <c r="B29" s="5" t="s">
        <v>102</v>
      </c>
      <c r="C29" s="5" t="s">
        <v>96</v>
      </c>
      <c r="D29" s="46">
        <v>43130</v>
      </c>
      <c r="E29" s="46">
        <v>43311</v>
      </c>
      <c r="F29" s="6" t="s">
        <v>103</v>
      </c>
      <c r="G29" s="7" t="s">
        <v>104</v>
      </c>
      <c r="H29" s="9">
        <v>43072040</v>
      </c>
      <c r="I29" s="12" t="s">
        <v>14</v>
      </c>
      <c r="J29" s="8" t="s">
        <v>15</v>
      </c>
      <c r="K29" s="37">
        <v>7200000</v>
      </c>
      <c r="L29" s="10" t="s">
        <v>25</v>
      </c>
      <c r="M29" s="11" t="s">
        <v>17</v>
      </c>
      <c r="N29" s="1"/>
    </row>
    <row r="30" spans="1:15" ht="123.75" x14ac:dyDescent="0.2">
      <c r="A30" s="4" t="s">
        <v>9</v>
      </c>
      <c r="B30" s="5" t="s">
        <v>105</v>
      </c>
      <c r="C30" s="5" t="s">
        <v>96</v>
      </c>
      <c r="D30" s="46">
        <v>43132</v>
      </c>
      <c r="E30" s="46">
        <v>43311</v>
      </c>
      <c r="F30" s="6" t="s">
        <v>106</v>
      </c>
      <c r="G30" s="7" t="s">
        <v>107</v>
      </c>
      <c r="H30" s="9">
        <v>3458171</v>
      </c>
      <c r="I30" s="12" t="s">
        <v>14</v>
      </c>
      <c r="J30" s="8" t="s">
        <v>15</v>
      </c>
      <c r="K30" s="37">
        <v>9600000</v>
      </c>
      <c r="L30" s="10" t="s">
        <v>25</v>
      </c>
      <c r="M30" s="11" t="s">
        <v>17</v>
      </c>
      <c r="N30" s="1"/>
    </row>
    <row r="31" spans="1:15" ht="112.5" x14ac:dyDescent="0.2">
      <c r="A31" s="4" t="s">
        <v>9</v>
      </c>
      <c r="B31" s="5" t="s">
        <v>108</v>
      </c>
      <c r="C31" s="5" t="s">
        <v>96</v>
      </c>
      <c r="D31" s="46">
        <v>43131</v>
      </c>
      <c r="E31" s="46">
        <v>43312</v>
      </c>
      <c r="F31" s="6" t="s">
        <v>109</v>
      </c>
      <c r="G31" s="7" t="s">
        <v>110</v>
      </c>
      <c r="H31" s="9">
        <v>41796867</v>
      </c>
      <c r="I31" s="9" t="s">
        <v>14</v>
      </c>
      <c r="J31" s="8" t="s">
        <v>15</v>
      </c>
      <c r="K31" s="37">
        <v>1920000</v>
      </c>
      <c r="L31" s="10" t="s">
        <v>47</v>
      </c>
      <c r="M31" s="11" t="s">
        <v>17</v>
      </c>
      <c r="N31" s="1"/>
    </row>
    <row r="32" spans="1:15" ht="101.25" x14ac:dyDescent="0.2">
      <c r="A32" s="4" t="s">
        <v>9</v>
      </c>
      <c r="B32" s="5" t="s">
        <v>111</v>
      </c>
      <c r="C32" s="5" t="s">
        <v>96</v>
      </c>
      <c r="D32" s="46">
        <v>43130</v>
      </c>
      <c r="E32" s="46">
        <v>43311</v>
      </c>
      <c r="F32" s="6" t="s">
        <v>109</v>
      </c>
      <c r="G32" s="7" t="s">
        <v>112</v>
      </c>
      <c r="H32" s="9">
        <v>41796867</v>
      </c>
      <c r="I32" s="12" t="s">
        <v>14</v>
      </c>
      <c r="J32" s="8" t="s">
        <v>15</v>
      </c>
      <c r="K32" s="37">
        <v>9600000</v>
      </c>
      <c r="L32" s="10" t="s">
        <v>25</v>
      </c>
      <c r="M32" s="11" t="s">
        <v>17</v>
      </c>
      <c r="N32" s="1"/>
    </row>
    <row r="33" spans="1:13" s="1" customFormat="1" ht="112.5" x14ac:dyDescent="0.2">
      <c r="A33" s="4" t="s">
        <v>9</v>
      </c>
      <c r="B33" s="5" t="s">
        <v>113</v>
      </c>
      <c r="C33" s="5" t="s">
        <v>96</v>
      </c>
      <c r="D33" s="46">
        <v>43131</v>
      </c>
      <c r="E33" s="46">
        <v>43312</v>
      </c>
      <c r="F33" s="6" t="s">
        <v>114</v>
      </c>
      <c r="G33" s="15" t="s">
        <v>115</v>
      </c>
      <c r="H33" s="9">
        <v>70081594</v>
      </c>
      <c r="I33" s="9" t="s">
        <v>14</v>
      </c>
      <c r="J33" s="8" t="s">
        <v>15</v>
      </c>
      <c r="K33" s="37">
        <v>6480000</v>
      </c>
      <c r="L33" s="10" t="s">
        <v>47</v>
      </c>
      <c r="M33" s="11" t="s">
        <v>17</v>
      </c>
    </row>
    <row r="34" spans="1:13" s="1" customFormat="1" ht="123.75" x14ac:dyDescent="0.2">
      <c r="A34" s="4" t="s">
        <v>9</v>
      </c>
      <c r="B34" s="5" t="s">
        <v>116</v>
      </c>
      <c r="C34" s="5" t="s">
        <v>96</v>
      </c>
      <c r="D34" s="46">
        <v>43131</v>
      </c>
      <c r="E34" s="46">
        <v>43312</v>
      </c>
      <c r="F34" s="6" t="s">
        <v>106</v>
      </c>
      <c r="G34" s="7" t="s">
        <v>117</v>
      </c>
      <c r="H34" s="9">
        <v>3458171</v>
      </c>
      <c r="I34" s="9" t="s">
        <v>14</v>
      </c>
      <c r="J34" s="8" t="s">
        <v>15</v>
      </c>
      <c r="K34" s="37">
        <v>2880000</v>
      </c>
      <c r="L34" s="10" t="s">
        <v>47</v>
      </c>
      <c r="M34" s="11" t="s">
        <v>17</v>
      </c>
    </row>
    <row r="35" spans="1:13" s="1" customFormat="1" ht="90" x14ac:dyDescent="0.2">
      <c r="A35" s="4" t="s">
        <v>9</v>
      </c>
      <c r="B35" s="5" t="s">
        <v>118</v>
      </c>
      <c r="C35" s="5" t="s">
        <v>96</v>
      </c>
      <c r="D35" s="46">
        <v>43132</v>
      </c>
      <c r="E35" s="46">
        <v>43311</v>
      </c>
      <c r="F35" s="6" t="s">
        <v>119</v>
      </c>
      <c r="G35" s="7" t="s">
        <v>120</v>
      </c>
      <c r="H35" s="9">
        <v>1017146172</v>
      </c>
      <c r="I35" s="12" t="s">
        <v>14</v>
      </c>
      <c r="J35" s="8" t="s">
        <v>15</v>
      </c>
      <c r="K35" s="37">
        <v>7200000</v>
      </c>
      <c r="L35" s="10" t="s">
        <v>25</v>
      </c>
      <c r="M35" s="11" t="s">
        <v>17</v>
      </c>
    </row>
    <row r="36" spans="1:13" s="1" customFormat="1" ht="101.25" x14ac:dyDescent="0.2">
      <c r="A36" s="4" t="s">
        <v>9</v>
      </c>
      <c r="B36" s="5" t="s">
        <v>121</v>
      </c>
      <c r="C36" s="5" t="s">
        <v>96</v>
      </c>
      <c r="D36" s="50">
        <v>43131</v>
      </c>
      <c r="E36" s="46">
        <v>43312</v>
      </c>
      <c r="F36" s="6" t="s">
        <v>97</v>
      </c>
      <c r="G36" s="7" t="s">
        <v>122</v>
      </c>
      <c r="H36" s="9"/>
      <c r="I36" s="9" t="s">
        <v>14</v>
      </c>
      <c r="J36" s="8" t="s">
        <v>15</v>
      </c>
      <c r="K36" s="37">
        <v>9600000</v>
      </c>
      <c r="L36" s="10" t="s">
        <v>47</v>
      </c>
      <c r="M36" s="11" t="s">
        <v>17</v>
      </c>
    </row>
    <row r="37" spans="1:13" s="1" customFormat="1" ht="101.25" x14ac:dyDescent="0.2">
      <c r="A37" s="4" t="s">
        <v>9</v>
      </c>
      <c r="B37" s="5" t="s">
        <v>123</v>
      </c>
      <c r="C37" s="5" t="s">
        <v>96</v>
      </c>
      <c r="D37" s="49">
        <v>43131</v>
      </c>
      <c r="E37" s="46">
        <v>43312</v>
      </c>
      <c r="F37" s="6" t="s">
        <v>82</v>
      </c>
      <c r="G37" s="7" t="s">
        <v>124</v>
      </c>
      <c r="H37" s="9"/>
      <c r="I37" s="9" t="s">
        <v>14</v>
      </c>
      <c r="J37" s="8" t="s">
        <v>15</v>
      </c>
      <c r="K37" s="37">
        <v>7200000</v>
      </c>
      <c r="L37" s="10" t="s">
        <v>47</v>
      </c>
      <c r="M37" s="11" t="s">
        <v>17</v>
      </c>
    </row>
    <row r="38" spans="1:13" s="1" customFormat="1" ht="101.25" x14ac:dyDescent="0.2">
      <c r="A38" s="4" t="s">
        <v>9</v>
      </c>
      <c r="B38" s="5" t="s">
        <v>125</v>
      </c>
      <c r="C38" s="5" t="s">
        <v>96</v>
      </c>
      <c r="D38" s="49">
        <v>43131</v>
      </c>
      <c r="E38" s="46">
        <v>43312</v>
      </c>
      <c r="F38" s="6" t="s">
        <v>126</v>
      </c>
      <c r="G38" s="7" t="s">
        <v>127</v>
      </c>
      <c r="H38" s="9"/>
      <c r="I38" s="9" t="s">
        <v>14</v>
      </c>
      <c r="J38" s="8" t="s">
        <v>15</v>
      </c>
      <c r="K38" s="37">
        <v>7200000</v>
      </c>
      <c r="L38" s="10" t="s">
        <v>47</v>
      </c>
      <c r="M38" s="11" t="s">
        <v>17</v>
      </c>
    </row>
    <row r="39" spans="1:13" s="1" customFormat="1" ht="101.25" x14ac:dyDescent="0.2">
      <c r="A39" s="4" t="s">
        <v>9</v>
      </c>
      <c r="B39" s="5" t="s">
        <v>128</v>
      </c>
      <c r="C39" s="5" t="s">
        <v>129</v>
      </c>
      <c r="D39" s="49">
        <v>43130</v>
      </c>
      <c r="E39" s="46">
        <v>43311</v>
      </c>
      <c r="F39" s="6" t="s">
        <v>114</v>
      </c>
      <c r="G39" s="7" t="s">
        <v>130</v>
      </c>
      <c r="H39" s="9">
        <v>70081594</v>
      </c>
      <c r="I39" s="12" t="s">
        <v>14</v>
      </c>
      <c r="J39" s="8" t="s">
        <v>15</v>
      </c>
      <c r="K39" s="37">
        <v>7200000</v>
      </c>
      <c r="L39" s="10" t="s">
        <v>25</v>
      </c>
      <c r="M39" s="11" t="s">
        <v>17</v>
      </c>
    </row>
    <row r="40" spans="1:13" s="1" customFormat="1" ht="90" x14ac:dyDescent="0.2">
      <c r="A40" s="4" t="s">
        <v>9</v>
      </c>
      <c r="B40" s="5" t="s">
        <v>131</v>
      </c>
      <c r="C40" s="5" t="s">
        <v>129</v>
      </c>
      <c r="D40" s="49">
        <v>43130</v>
      </c>
      <c r="E40" s="46">
        <v>43311</v>
      </c>
      <c r="F40" s="6" t="s">
        <v>132</v>
      </c>
      <c r="G40" s="7" t="s">
        <v>133</v>
      </c>
      <c r="H40" s="9">
        <v>79649238</v>
      </c>
      <c r="I40" s="12" t="s">
        <v>14</v>
      </c>
      <c r="J40" s="8" t="s">
        <v>15</v>
      </c>
      <c r="K40" s="37">
        <v>7200000</v>
      </c>
      <c r="L40" s="10" t="s">
        <v>25</v>
      </c>
      <c r="M40" s="11" t="s">
        <v>17</v>
      </c>
    </row>
    <row r="41" spans="1:13" s="1" customFormat="1" ht="67.5" x14ac:dyDescent="0.2">
      <c r="A41" s="4" t="s">
        <v>9</v>
      </c>
      <c r="B41" s="5" t="s">
        <v>134</v>
      </c>
      <c r="C41" s="5" t="s">
        <v>129</v>
      </c>
      <c r="D41" s="49">
        <v>43126</v>
      </c>
      <c r="E41" s="46">
        <v>43419</v>
      </c>
      <c r="F41" s="6" t="s">
        <v>135</v>
      </c>
      <c r="G41" s="7" t="s">
        <v>136</v>
      </c>
      <c r="H41" s="9">
        <v>32459875</v>
      </c>
      <c r="I41" s="9" t="s">
        <v>14</v>
      </c>
      <c r="J41" s="8" t="s">
        <v>15</v>
      </c>
      <c r="K41" s="37">
        <v>34857360</v>
      </c>
      <c r="L41" s="10" t="s">
        <v>55</v>
      </c>
      <c r="M41" s="11" t="s">
        <v>17</v>
      </c>
    </row>
    <row r="42" spans="1:13" s="1" customFormat="1" ht="45" x14ac:dyDescent="0.2">
      <c r="A42" s="4" t="s">
        <v>9</v>
      </c>
      <c r="B42" s="5" t="s">
        <v>137</v>
      </c>
      <c r="C42" s="5" t="s">
        <v>129</v>
      </c>
      <c r="D42" s="46">
        <v>43127</v>
      </c>
      <c r="E42" s="46">
        <v>43311</v>
      </c>
      <c r="F42" s="6" t="s">
        <v>138</v>
      </c>
      <c r="G42" s="7" t="s">
        <v>139</v>
      </c>
      <c r="H42" s="9">
        <v>15514695</v>
      </c>
      <c r="I42" s="9" t="s">
        <v>14</v>
      </c>
      <c r="J42" s="8" t="s">
        <v>15</v>
      </c>
      <c r="K42" s="37">
        <v>17678372</v>
      </c>
      <c r="L42" s="10" t="s">
        <v>37</v>
      </c>
      <c r="M42" s="11" t="s">
        <v>17</v>
      </c>
    </row>
    <row r="43" spans="1:13" s="1" customFormat="1" ht="90" x14ac:dyDescent="0.2">
      <c r="A43" s="4" t="s">
        <v>9</v>
      </c>
      <c r="B43" s="5" t="s">
        <v>140</v>
      </c>
      <c r="C43" s="5" t="s">
        <v>129</v>
      </c>
      <c r="D43" s="46">
        <v>43130</v>
      </c>
      <c r="E43" s="46">
        <v>43311</v>
      </c>
      <c r="F43" s="6" t="s">
        <v>141</v>
      </c>
      <c r="G43" s="7" t="s">
        <v>142</v>
      </c>
      <c r="H43" s="9">
        <v>70093326</v>
      </c>
      <c r="I43" s="12" t="s">
        <v>14</v>
      </c>
      <c r="J43" s="8" t="s">
        <v>15</v>
      </c>
      <c r="K43" s="37">
        <v>7200000</v>
      </c>
      <c r="L43" s="10" t="s">
        <v>25</v>
      </c>
      <c r="M43" s="11" t="s">
        <v>17</v>
      </c>
    </row>
    <row r="44" spans="1:13" s="1" customFormat="1" ht="123.75" x14ac:dyDescent="0.2">
      <c r="A44" s="4" t="s">
        <v>9</v>
      </c>
      <c r="B44" s="5" t="s">
        <v>143</v>
      </c>
      <c r="C44" s="5" t="s">
        <v>129</v>
      </c>
      <c r="D44" s="46">
        <v>43131</v>
      </c>
      <c r="E44" s="46">
        <v>43312</v>
      </c>
      <c r="F44" s="6" t="s">
        <v>144</v>
      </c>
      <c r="G44" s="7" t="s">
        <v>145</v>
      </c>
      <c r="H44" s="9">
        <v>43041928</v>
      </c>
      <c r="I44" s="9" t="s">
        <v>14</v>
      </c>
      <c r="J44" s="8" t="s">
        <v>15</v>
      </c>
      <c r="K44" s="37">
        <v>3840000</v>
      </c>
      <c r="L44" s="10" t="s">
        <v>47</v>
      </c>
      <c r="M44" s="11" t="s">
        <v>17</v>
      </c>
    </row>
    <row r="45" spans="1:13" s="1" customFormat="1" ht="101.25" x14ac:dyDescent="0.2">
      <c r="A45" s="16" t="s">
        <v>9</v>
      </c>
      <c r="B45" s="17" t="s">
        <v>146</v>
      </c>
      <c r="C45" s="17" t="s">
        <v>129</v>
      </c>
      <c r="D45" s="46">
        <v>43130</v>
      </c>
      <c r="E45" s="46">
        <v>43312</v>
      </c>
      <c r="F45" s="18" t="s">
        <v>147</v>
      </c>
      <c r="G45" s="19" t="s">
        <v>148</v>
      </c>
      <c r="H45" s="21">
        <v>70093326</v>
      </c>
      <c r="I45" s="21" t="s">
        <v>14</v>
      </c>
      <c r="J45" s="20" t="s">
        <v>15</v>
      </c>
      <c r="K45" s="37">
        <v>6480000</v>
      </c>
      <c r="L45" s="14" t="s">
        <v>47</v>
      </c>
      <c r="M45" s="11" t="s">
        <v>17</v>
      </c>
    </row>
    <row r="46" spans="1:13" s="1" customFormat="1" ht="112.5" x14ac:dyDescent="0.2">
      <c r="A46" s="22" t="s">
        <v>9</v>
      </c>
      <c r="B46" s="22" t="s">
        <v>149</v>
      </c>
      <c r="C46" s="22" t="s">
        <v>129</v>
      </c>
      <c r="D46" s="46">
        <v>43130</v>
      </c>
      <c r="E46" s="46">
        <v>43311</v>
      </c>
      <c r="F46" s="6" t="s">
        <v>144</v>
      </c>
      <c r="G46" s="19" t="s">
        <v>150</v>
      </c>
      <c r="H46" s="23">
        <v>43041928</v>
      </c>
      <c r="I46" s="23" t="s">
        <v>14</v>
      </c>
      <c r="J46" s="20" t="s">
        <v>15</v>
      </c>
      <c r="K46" s="37">
        <v>9600000</v>
      </c>
      <c r="L46" s="14" t="s">
        <v>25</v>
      </c>
      <c r="M46" s="11" t="s">
        <v>17</v>
      </c>
    </row>
    <row r="47" spans="1:13" s="1" customFormat="1" ht="33.75" x14ac:dyDescent="0.2">
      <c r="A47" s="16" t="s">
        <v>9</v>
      </c>
      <c r="B47" s="17" t="s">
        <v>151</v>
      </c>
      <c r="C47" s="17" t="s">
        <v>129</v>
      </c>
      <c r="D47" s="51">
        <v>43132</v>
      </c>
      <c r="E47" s="48">
        <v>43313</v>
      </c>
      <c r="F47" s="18" t="s">
        <v>152</v>
      </c>
      <c r="G47" s="19" t="s">
        <v>153</v>
      </c>
      <c r="H47" s="21">
        <v>43557986</v>
      </c>
      <c r="I47" s="21" t="s">
        <v>14</v>
      </c>
      <c r="J47" s="20" t="s">
        <v>15</v>
      </c>
      <c r="K47" s="37">
        <v>12298338</v>
      </c>
      <c r="L47" s="14" t="s">
        <v>154</v>
      </c>
      <c r="M47" s="11" t="s">
        <v>17</v>
      </c>
    </row>
    <row r="48" spans="1:13" s="1" customFormat="1" ht="101.25" x14ac:dyDescent="0.2">
      <c r="A48" s="4" t="s">
        <v>9</v>
      </c>
      <c r="B48" s="5" t="s">
        <v>155</v>
      </c>
      <c r="C48" s="5" t="s">
        <v>129</v>
      </c>
      <c r="D48" s="46">
        <v>43126</v>
      </c>
      <c r="E48" s="46">
        <v>43281</v>
      </c>
      <c r="F48" s="6" t="s">
        <v>156</v>
      </c>
      <c r="G48" s="7" t="s">
        <v>157</v>
      </c>
      <c r="H48" s="9">
        <v>1035419327</v>
      </c>
      <c r="I48" s="9" t="s">
        <v>14</v>
      </c>
      <c r="J48" s="8" t="s">
        <v>15</v>
      </c>
      <c r="K48" s="37">
        <v>10889193</v>
      </c>
      <c r="L48" s="10" t="s">
        <v>158</v>
      </c>
      <c r="M48" s="11" t="s">
        <v>17</v>
      </c>
    </row>
    <row r="49" spans="1:18" ht="45" x14ac:dyDescent="0.2">
      <c r="A49" s="4" t="s">
        <v>9</v>
      </c>
      <c r="B49" s="5" t="s">
        <v>159</v>
      </c>
      <c r="C49" s="5" t="s">
        <v>129</v>
      </c>
      <c r="D49" s="46">
        <v>43126</v>
      </c>
      <c r="E49" s="46">
        <v>43343</v>
      </c>
      <c r="F49" s="6" t="s">
        <v>160</v>
      </c>
      <c r="G49" s="7" t="s">
        <v>161</v>
      </c>
      <c r="H49" s="9">
        <v>30405334</v>
      </c>
      <c r="I49" s="9" t="s">
        <v>14</v>
      </c>
      <c r="J49" s="8" t="s">
        <v>15</v>
      </c>
      <c r="K49" s="37">
        <v>25800000</v>
      </c>
      <c r="L49" s="10" t="s">
        <v>37</v>
      </c>
      <c r="M49" s="11" t="s">
        <v>17</v>
      </c>
      <c r="N49" s="1"/>
    </row>
    <row r="50" spans="1:18" ht="78.75" x14ac:dyDescent="0.2">
      <c r="A50" s="4" t="s">
        <v>9</v>
      </c>
      <c r="B50" s="5" t="s">
        <v>162</v>
      </c>
      <c r="C50" s="5" t="s">
        <v>129</v>
      </c>
      <c r="D50" s="46">
        <v>43126</v>
      </c>
      <c r="E50" s="46">
        <v>43281</v>
      </c>
      <c r="F50" s="6" t="s">
        <v>163</v>
      </c>
      <c r="G50" s="7" t="s">
        <v>164</v>
      </c>
      <c r="H50" s="9">
        <v>1035431125</v>
      </c>
      <c r="I50" s="9" t="s">
        <v>14</v>
      </c>
      <c r="J50" s="8" t="s">
        <v>15</v>
      </c>
      <c r="K50" s="37">
        <v>10086131</v>
      </c>
      <c r="L50" s="10" t="s">
        <v>158</v>
      </c>
      <c r="M50" s="11" t="s">
        <v>17</v>
      </c>
      <c r="N50" s="1"/>
    </row>
    <row r="51" spans="1:18" ht="90" x14ac:dyDescent="0.2">
      <c r="A51" s="4" t="s">
        <v>9</v>
      </c>
      <c r="B51" s="5" t="s">
        <v>165</v>
      </c>
      <c r="C51" s="5" t="s">
        <v>129</v>
      </c>
      <c r="D51" s="46">
        <v>43126</v>
      </c>
      <c r="E51" s="46">
        <v>43250</v>
      </c>
      <c r="F51" s="6" t="s">
        <v>166</v>
      </c>
      <c r="G51" s="7" t="s">
        <v>167</v>
      </c>
      <c r="H51" s="9">
        <v>8409611</v>
      </c>
      <c r="I51" s="9" t="s">
        <v>14</v>
      </c>
      <c r="J51" s="8" t="s">
        <v>15</v>
      </c>
      <c r="K51" s="37">
        <v>4193548</v>
      </c>
      <c r="L51" s="10" t="s">
        <v>158</v>
      </c>
      <c r="M51" s="11" t="s">
        <v>17</v>
      </c>
      <c r="N51" s="1"/>
    </row>
    <row r="52" spans="1:18" ht="90" x14ac:dyDescent="0.2">
      <c r="A52" s="4" t="s">
        <v>9</v>
      </c>
      <c r="B52" s="5" t="s">
        <v>168</v>
      </c>
      <c r="C52" s="5" t="s">
        <v>129</v>
      </c>
      <c r="D52" s="46">
        <v>43126</v>
      </c>
      <c r="E52" s="46">
        <v>43250</v>
      </c>
      <c r="F52" s="6" t="s">
        <v>169</v>
      </c>
      <c r="G52" s="7" t="s">
        <v>170</v>
      </c>
      <c r="H52" s="9">
        <v>43923513</v>
      </c>
      <c r="I52" s="9" t="s">
        <v>14</v>
      </c>
      <c r="J52" s="8" t="s">
        <v>15</v>
      </c>
      <c r="K52" s="37">
        <v>4193548</v>
      </c>
      <c r="L52" s="10" t="s">
        <v>158</v>
      </c>
      <c r="M52" s="11" t="s">
        <v>17</v>
      </c>
      <c r="N52" s="1"/>
    </row>
    <row r="53" spans="1:18" ht="90" x14ac:dyDescent="0.2">
      <c r="A53" s="4" t="s">
        <v>9</v>
      </c>
      <c r="B53" s="5" t="s">
        <v>171</v>
      </c>
      <c r="C53" s="5" t="s">
        <v>129</v>
      </c>
      <c r="D53" s="46">
        <v>43132</v>
      </c>
      <c r="E53" s="46">
        <v>43313</v>
      </c>
      <c r="F53" s="6" t="s">
        <v>172</v>
      </c>
      <c r="G53" s="7" t="s">
        <v>173</v>
      </c>
      <c r="H53" s="9">
        <v>71376066</v>
      </c>
      <c r="I53" s="9" t="s">
        <v>14</v>
      </c>
      <c r="J53" s="8" t="s">
        <v>15</v>
      </c>
      <c r="K53" s="37">
        <v>9000000</v>
      </c>
      <c r="L53" s="10" t="s">
        <v>37</v>
      </c>
      <c r="M53" s="11" t="s">
        <v>17</v>
      </c>
      <c r="N53" s="1"/>
    </row>
    <row r="54" spans="1:18" ht="33.75" x14ac:dyDescent="0.2">
      <c r="A54" s="4" t="s">
        <v>9</v>
      </c>
      <c r="B54" s="5" t="s">
        <v>174</v>
      </c>
      <c r="C54" s="5" t="s">
        <v>129</v>
      </c>
      <c r="D54" s="46">
        <v>43132</v>
      </c>
      <c r="E54" s="46">
        <v>43312</v>
      </c>
      <c r="F54" s="6" t="s">
        <v>175</v>
      </c>
      <c r="G54" s="7" t="s">
        <v>176</v>
      </c>
      <c r="H54" s="9">
        <v>32785096</v>
      </c>
      <c r="I54" s="9" t="s">
        <v>14</v>
      </c>
      <c r="J54" s="8" t="s">
        <v>15</v>
      </c>
      <c r="K54" s="37">
        <v>13200000</v>
      </c>
      <c r="L54" s="10" t="s">
        <v>37</v>
      </c>
      <c r="M54" s="11" t="s">
        <v>17</v>
      </c>
      <c r="N54" s="32"/>
      <c r="O54" s="33"/>
      <c r="P54" s="33"/>
      <c r="Q54" s="33"/>
    </row>
    <row r="55" spans="1:18" ht="90" x14ac:dyDescent="0.2">
      <c r="A55" s="4" t="s">
        <v>9</v>
      </c>
      <c r="B55" s="5" t="s">
        <v>177</v>
      </c>
      <c r="C55" s="5" t="s">
        <v>129</v>
      </c>
      <c r="D55" s="46">
        <v>43132</v>
      </c>
      <c r="E55" s="46">
        <v>43311</v>
      </c>
      <c r="F55" s="6" t="s">
        <v>178</v>
      </c>
      <c r="G55" s="7" t="s">
        <v>179</v>
      </c>
      <c r="H55" s="9">
        <v>15434599</v>
      </c>
      <c r="I55" s="12" t="s">
        <v>14</v>
      </c>
      <c r="J55" s="8" t="s">
        <v>15</v>
      </c>
      <c r="K55" s="37">
        <v>7200000</v>
      </c>
      <c r="L55" s="10" t="s">
        <v>25</v>
      </c>
      <c r="M55" s="11" t="s">
        <v>17</v>
      </c>
      <c r="N55" s="1"/>
    </row>
    <row r="56" spans="1:18" ht="45" customHeight="1" x14ac:dyDescent="0.2">
      <c r="A56" s="4" t="s">
        <v>9</v>
      </c>
      <c r="B56" s="5" t="s">
        <v>180</v>
      </c>
      <c r="C56" s="5" t="s">
        <v>129</v>
      </c>
      <c r="D56" s="46">
        <v>43132</v>
      </c>
      <c r="E56" s="46">
        <v>43312</v>
      </c>
      <c r="F56" s="6" t="s">
        <v>181</v>
      </c>
      <c r="G56" s="7" t="s">
        <v>182</v>
      </c>
      <c r="H56" s="9">
        <v>1077438092</v>
      </c>
      <c r="I56" s="9" t="s">
        <v>14</v>
      </c>
      <c r="J56" s="8" t="s">
        <v>15</v>
      </c>
      <c r="K56" s="37">
        <v>12000000</v>
      </c>
      <c r="L56" s="10" t="s">
        <v>37</v>
      </c>
      <c r="M56" s="11" t="s">
        <v>17</v>
      </c>
      <c r="N56" s="1"/>
      <c r="R56" s="33"/>
    </row>
    <row r="57" spans="1:18" ht="90" x14ac:dyDescent="0.2">
      <c r="A57" s="4" t="s">
        <v>9</v>
      </c>
      <c r="B57" s="5" t="s">
        <v>183</v>
      </c>
      <c r="C57" s="5" t="s">
        <v>129</v>
      </c>
      <c r="D57" s="46">
        <v>43132</v>
      </c>
      <c r="E57" s="46">
        <v>43313</v>
      </c>
      <c r="F57" s="6" t="s">
        <v>184</v>
      </c>
      <c r="G57" s="7" t="s">
        <v>185</v>
      </c>
      <c r="H57" s="9">
        <v>30664261</v>
      </c>
      <c r="I57" s="9" t="s">
        <v>14</v>
      </c>
      <c r="J57" s="8" t="s">
        <v>15</v>
      </c>
      <c r="K57" s="37">
        <v>9000000</v>
      </c>
      <c r="L57" s="10" t="s">
        <v>37</v>
      </c>
      <c r="M57" s="11" t="s">
        <v>17</v>
      </c>
      <c r="N57" s="1"/>
    </row>
    <row r="58" spans="1:18" ht="45" x14ac:dyDescent="0.2">
      <c r="A58" s="4" t="s">
        <v>9</v>
      </c>
      <c r="B58" s="5" t="s">
        <v>186</v>
      </c>
      <c r="C58" s="5" t="s">
        <v>129</v>
      </c>
      <c r="D58" s="46">
        <v>43132</v>
      </c>
      <c r="E58" s="46">
        <v>43311</v>
      </c>
      <c r="F58" s="6" t="s">
        <v>187</v>
      </c>
      <c r="G58" s="7" t="s">
        <v>188</v>
      </c>
      <c r="H58" s="9">
        <v>1037641417</v>
      </c>
      <c r="I58" s="12" t="s">
        <v>14</v>
      </c>
      <c r="J58" s="8" t="s">
        <v>15</v>
      </c>
      <c r="K58" s="37">
        <v>7200000</v>
      </c>
      <c r="L58" s="10" t="s">
        <v>25</v>
      </c>
      <c r="M58" s="11" t="s">
        <v>17</v>
      </c>
      <c r="N58" s="1"/>
    </row>
    <row r="59" spans="1:18" ht="90" x14ac:dyDescent="0.2">
      <c r="A59" s="4" t="s">
        <v>9</v>
      </c>
      <c r="B59" s="5" t="s">
        <v>189</v>
      </c>
      <c r="C59" s="5" t="s">
        <v>129</v>
      </c>
      <c r="D59" s="46">
        <v>43132</v>
      </c>
      <c r="E59" s="46">
        <v>43311</v>
      </c>
      <c r="F59" s="6" t="s">
        <v>190</v>
      </c>
      <c r="G59" s="7" t="s">
        <v>191</v>
      </c>
      <c r="H59" s="9">
        <v>42826961</v>
      </c>
      <c r="I59" s="12" t="s">
        <v>14</v>
      </c>
      <c r="J59" s="8" t="s">
        <v>15</v>
      </c>
      <c r="K59" s="37">
        <v>7200000</v>
      </c>
      <c r="L59" s="10" t="s">
        <v>25</v>
      </c>
      <c r="M59" s="11" t="s">
        <v>17</v>
      </c>
      <c r="N59" s="1"/>
    </row>
    <row r="60" spans="1:18" ht="90" x14ac:dyDescent="0.2">
      <c r="A60" s="4" t="s">
        <v>9</v>
      </c>
      <c r="B60" s="5" t="s">
        <v>192</v>
      </c>
      <c r="C60" s="5" t="s">
        <v>129</v>
      </c>
      <c r="D60" s="46">
        <v>43132</v>
      </c>
      <c r="E60" s="46">
        <v>43311</v>
      </c>
      <c r="F60" s="6" t="s">
        <v>193</v>
      </c>
      <c r="G60" s="7" t="s">
        <v>179</v>
      </c>
      <c r="H60" s="9">
        <v>98642510</v>
      </c>
      <c r="I60" s="12" t="s">
        <v>14</v>
      </c>
      <c r="J60" s="8" t="s">
        <v>15</v>
      </c>
      <c r="K60" s="37">
        <v>7200000</v>
      </c>
      <c r="L60" s="6" t="s">
        <v>25</v>
      </c>
      <c r="M60" s="11" t="s">
        <v>17</v>
      </c>
      <c r="N60" s="1"/>
    </row>
    <row r="61" spans="1:18" ht="90" x14ac:dyDescent="0.2">
      <c r="A61" s="4" t="s">
        <v>9</v>
      </c>
      <c r="B61" s="5" t="s">
        <v>194</v>
      </c>
      <c r="C61" s="5" t="s">
        <v>129</v>
      </c>
      <c r="D61" s="46">
        <v>43136</v>
      </c>
      <c r="E61" s="46">
        <v>43311</v>
      </c>
      <c r="F61" s="6" t="s">
        <v>195</v>
      </c>
      <c r="G61" s="7" t="s">
        <v>179</v>
      </c>
      <c r="H61" s="9">
        <v>71615311</v>
      </c>
      <c r="I61" s="12" t="s">
        <v>14</v>
      </c>
      <c r="J61" s="8" t="s">
        <v>15</v>
      </c>
      <c r="K61" s="37">
        <v>7200000</v>
      </c>
      <c r="L61" s="6" t="s">
        <v>25</v>
      </c>
      <c r="M61" s="11" t="s">
        <v>17</v>
      </c>
      <c r="N61" s="1"/>
    </row>
    <row r="62" spans="1:18" ht="90" x14ac:dyDescent="0.2">
      <c r="A62" s="4" t="s">
        <v>9</v>
      </c>
      <c r="B62" s="5" t="s">
        <v>196</v>
      </c>
      <c r="C62" s="5" t="s">
        <v>129</v>
      </c>
      <c r="D62" s="46">
        <v>43132</v>
      </c>
      <c r="E62" s="46">
        <v>43311</v>
      </c>
      <c r="F62" s="6" t="s">
        <v>197</v>
      </c>
      <c r="G62" s="7" t="s">
        <v>198</v>
      </c>
      <c r="H62" s="9">
        <v>42680071</v>
      </c>
      <c r="I62" s="12" t="s">
        <v>14</v>
      </c>
      <c r="J62" s="8" t="s">
        <v>15</v>
      </c>
      <c r="K62" s="37">
        <v>7200000</v>
      </c>
      <c r="L62" s="6" t="s">
        <v>25</v>
      </c>
      <c r="M62" s="11" t="s">
        <v>17</v>
      </c>
      <c r="N62" s="1"/>
    </row>
    <row r="63" spans="1:18" ht="90" x14ac:dyDescent="0.2">
      <c r="A63" s="4" t="s">
        <v>9</v>
      </c>
      <c r="B63" s="5" t="s">
        <v>199</v>
      </c>
      <c r="C63" s="5" t="s">
        <v>129</v>
      </c>
      <c r="D63" s="46">
        <v>43132</v>
      </c>
      <c r="E63" s="46">
        <v>43311</v>
      </c>
      <c r="F63" s="6" t="s">
        <v>200</v>
      </c>
      <c r="G63" s="7" t="s">
        <v>201</v>
      </c>
      <c r="H63" s="9">
        <v>98488487</v>
      </c>
      <c r="I63" s="12" t="s">
        <v>14</v>
      </c>
      <c r="J63" s="8" t="s">
        <v>15</v>
      </c>
      <c r="K63" s="37">
        <v>9600000</v>
      </c>
      <c r="L63" s="6" t="s">
        <v>25</v>
      </c>
      <c r="M63" s="11" t="s">
        <v>17</v>
      </c>
      <c r="N63" s="1"/>
    </row>
    <row r="64" spans="1:18" ht="101.25" x14ac:dyDescent="0.2">
      <c r="A64" s="4" t="s">
        <v>9</v>
      </c>
      <c r="B64" s="5" t="s">
        <v>202</v>
      </c>
      <c r="C64" s="5" t="s">
        <v>129</v>
      </c>
      <c r="D64" s="46">
        <v>43132</v>
      </c>
      <c r="E64" s="46">
        <v>43311</v>
      </c>
      <c r="F64" s="6" t="s">
        <v>203</v>
      </c>
      <c r="G64" s="7" t="s">
        <v>204</v>
      </c>
      <c r="H64" s="9">
        <v>79636703</v>
      </c>
      <c r="I64" s="12" t="s">
        <v>14</v>
      </c>
      <c r="J64" s="8" t="s">
        <v>15</v>
      </c>
      <c r="K64" s="37">
        <v>7200000</v>
      </c>
      <c r="L64" s="6" t="s">
        <v>25</v>
      </c>
      <c r="M64" s="11" t="s">
        <v>17</v>
      </c>
      <c r="N64" s="1"/>
    </row>
    <row r="65" spans="1:14" ht="90" x14ac:dyDescent="0.2">
      <c r="A65" s="4" t="s">
        <v>9</v>
      </c>
      <c r="B65" s="5" t="s">
        <v>205</v>
      </c>
      <c r="C65" s="5" t="s">
        <v>129</v>
      </c>
      <c r="D65" s="46">
        <v>43132</v>
      </c>
      <c r="E65" s="46">
        <v>43311</v>
      </c>
      <c r="F65" s="6" t="s">
        <v>206</v>
      </c>
      <c r="G65" s="7" t="s">
        <v>207</v>
      </c>
      <c r="H65" s="9">
        <v>43974108</v>
      </c>
      <c r="I65" s="12" t="s">
        <v>14</v>
      </c>
      <c r="J65" s="8" t="s">
        <v>15</v>
      </c>
      <c r="K65" s="37">
        <v>7200000</v>
      </c>
      <c r="L65" s="6" t="s">
        <v>25</v>
      </c>
      <c r="M65" s="11" t="s">
        <v>17</v>
      </c>
      <c r="N65" s="1"/>
    </row>
    <row r="66" spans="1:14" ht="90" x14ac:dyDescent="0.2">
      <c r="A66" s="4" t="s">
        <v>9</v>
      </c>
      <c r="B66" s="5" t="s">
        <v>208</v>
      </c>
      <c r="C66" s="5" t="s">
        <v>129</v>
      </c>
      <c r="D66" s="46">
        <v>43132</v>
      </c>
      <c r="E66" s="46">
        <v>43311</v>
      </c>
      <c r="F66" s="6" t="s">
        <v>209</v>
      </c>
      <c r="G66" s="7" t="s">
        <v>179</v>
      </c>
      <c r="H66" s="9">
        <v>79522787</v>
      </c>
      <c r="I66" s="12" t="s">
        <v>14</v>
      </c>
      <c r="J66" s="8" t="s">
        <v>15</v>
      </c>
      <c r="K66" s="37">
        <v>7200000</v>
      </c>
      <c r="L66" s="6" t="s">
        <v>25</v>
      </c>
      <c r="M66" s="11" t="s">
        <v>17</v>
      </c>
      <c r="N66" s="1"/>
    </row>
    <row r="67" spans="1:14" ht="90" x14ac:dyDescent="0.2">
      <c r="A67" s="4" t="s">
        <v>9</v>
      </c>
      <c r="B67" s="5" t="s">
        <v>210</v>
      </c>
      <c r="C67" s="5" t="s">
        <v>129</v>
      </c>
      <c r="D67" s="46">
        <v>43132</v>
      </c>
      <c r="E67" s="46">
        <v>43340</v>
      </c>
      <c r="F67" s="6" t="s">
        <v>211</v>
      </c>
      <c r="G67" s="7" t="s">
        <v>179</v>
      </c>
      <c r="H67" s="9">
        <v>42681673</v>
      </c>
      <c r="I67" s="12" t="s">
        <v>14</v>
      </c>
      <c r="J67" s="8" t="s">
        <v>15</v>
      </c>
      <c r="K67" s="37">
        <v>7200000</v>
      </c>
      <c r="L67" s="6" t="s">
        <v>25</v>
      </c>
      <c r="M67" s="11" t="s">
        <v>17</v>
      </c>
      <c r="N67" s="1"/>
    </row>
    <row r="68" spans="1:14" ht="90" x14ac:dyDescent="0.2">
      <c r="A68" s="4" t="s">
        <v>9</v>
      </c>
      <c r="B68" s="5" t="s">
        <v>212</v>
      </c>
      <c r="C68" s="5" t="s">
        <v>129</v>
      </c>
      <c r="D68" s="46">
        <v>43132</v>
      </c>
      <c r="E68" s="46">
        <v>43311</v>
      </c>
      <c r="F68" s="6" t="s">
        <v>213</v>
      </c>
      <c r="G68" s="7" t="s">
        <v>179</v>
      </c>
      <c r="H68" s="9">
        <v>43828679</v>
      </c>
      <c r="I68" s="12" t="s">
        <v>14</v>
      </c>
      <c r="J68" s="8" t="s">
        <v>15</v>
      </c>
      <c r="K68" s="37">
        <v>7200000</v>
      </c>
      <c r="L68" s="6" t="s">
        <v>25</v>
      </c>
      <c r="M68" s="11" t="s">
        <v>17</v>
      </c>
      <c r="N68" s="1"/>
    </row>
    <row r="69" spans="1:14" ht="90" x14ac:dyDescent="0.2">
      <c r="A69" s="4" t="s">
        <v>9</v>
      </c>
      <c r="B69" s="5" t="s">
        <v>214</v>
      </c>
      <c r="C69" s="5" t="s">
        <v>129</v>
      </c>
      <c r="D69" s="46">
        <v>43132</v>
      </c>
      <c r="E69" s="46">
        <v>43311</v>
      </c>
      <c r="F69" s="6" t="s">
        <v>215</v>
      </c>
      <c r="G69" s="7" t="s">
        <v>216</v>
      </c>
      <c r="H69" s="9">
        <v>98713149</v>
      </c>
      <c r="I69" s="12" t="s">
        <v>14</v>
      </c>
      <c r="J69" s="8" t="s">
        <v>15</v>
      </c>
      <c r="K69" s="37">
        <v>7200000</v>
      </c>
      <c r="L69" s="10" t="s">
        <v>25</v>
      </c>
      <c r="M69" s="11" t="s">
        <v>17</v>
      </c>
      <c r="N69" s="1"/>
    </row>
    <row r="70" spans="1:14" ht="90" x14ac:dyDescent="0.2">
      <c r="A70" s="4" t="s">
        <v>9</v>
      </c>
      <c r="B70" s="5" t="s">
        <v>217</v>
      </c>
      <c r="C70" s="5" t="s">
        <v>129</v>
      </c>
      <c r="D70" s="46">
        <v>43132</v>
      </c>
      <c r="E70" s="46">
        <v>43311</v>
      </c>
      <c r="F70" s="6" t="s">
        <v>218</v>
      </c>
      <c r="G70" s="7" t="s">
        <v>219</v>
      </c>
      <c r="H70" s="9">
        <v>8470694</v>
      </c>
      <c r="I70" s="12" t="s">
        <v>14</v>
      </c>
      <c r="J70" s="8" t="s">
        <v>15</v>
      </c>
      <c r="K70" s="37">
        <v>7200000</v>
      </c>
      <c r="L70" s="10" t="s">
        <v>25</v>
      </c>
      <c r="M70" s="11" t="s">
        <v>17</v>
      </c>
      <c r="N70" s="1"/>
    </row>
    <row r="71" spans="1:14" ht="90" x14ac:dyDescent="0.2">
      <c r="A71" s="4" t="s">
        <v>9</v>
      </c>
      <c r="B71" s="5" t="s">
        <v>220</v>
      </c>
      <c r="C71" s="5" t="s">
        <v>129</v>
      </c>
      <c r="D71" s="46">
        <v>43132</v>
      </c>
      <c r="E71" s="46">
        <v>43311</v>
      </c>
      <c r="F71" s="6" t="s">
        <v>221</v>
      </c>
      <c r="G71" s="7" t="s">
        <v>179</v>
      </c>
      <c r="H71" s="9">
        <v>98700438</v>
      </c>
      <c r="I71" s="12" t="s">
        <v>14</v>
      </c>
      <c r="J71" s="8" t="s">
        <v>15</v>
      </c>
      <c r="K71" s="37">
        <v>7200000</v>
      </c>
      <c r="L71" s="10" t="s">
        <v>25</v>
      </c>
      <c r="M71" s="11" t="s">
        <v>17</v>
      </c>
      <c r="N71" s="1"/>
    </row>
    <row r="72" spans="1:14" ht="90" x14ac:dyDescent="0.2">
      <c r="A72" s="4" t="s">
        <v>9</v>
      </c>
      <c r="B72" s="5" t="s">
        <v>222</v>
      </c>
      <c r="C72" s="5" t="s">
        <v>129</v>
      </c>
      <c r="D72" s="46">
        <v>43132</v>
      </c>
      <c r="E72" s="46">
        <v>43340</v>
      </c>
      <c r="F72" s="6" t="s">
        <v>223</v>
      </c>
      <c r="G72" s="7" t="s">
        <v>224</v>
      </c>
      <c r="H72" s="9">
        <v>70560425</v>
      </c>
      <c r="I72" s="12" t="s">
        <v>14</v>
      </c>
      <c r="J72" s="8" t="s">
        <v>15</v>
      </c>
      <c r="K72" s="37">
        <v>9600000</v>
      </c>
      <c r="L72" s="10" t="s">
        <v>25</v>
      </c>
      <c r="M72" s="11" t="s">
        <v>17</v>
      </c>
      <c r="N72" s="1"/>
    </row>
    <row r="73" spans="1:14" ht="101.25" x14ac:dyDescent="0.2">
      <c r="A73" s="4" t="s">
        <v>9</v>
      </c>
      <c r="B73" s="5" t="s">
        <v>225</v>
      </c>
      <c r="C73" s="5" t="s">
        <v>129</v>
      </c>
      <c r="D73" s="46">
        <v>43136</v>
      </c>
      <c r="E73" s="46">
        <v>43311</v>
      </c>
      <c r="F73" s="6" t="s">
        <v>226</v>
      </c>
      <c r="G73" s="7" t="s">
        <v>227</v>
      </c>
      <c r="H73" s="9">
        <v>72185013</v>
      </c>
      <c r="I73" s="12" t="s">
        <v>14</v>
      </c>
      <c r="J73" s="8" t="s">
        <v>15</v>
      </c>
      <c r="K73" s="37">
        <v>7200000</v>
      </c>
      <c r="L73" s="10" t="s">
        <v>25</v>
      </c>
      <c r="M73" s="11" t="s">
        <v>17</v>
      </c>
      <c r="N73" s="1"/>
    </row>
    <row r="74" spans="1:14" ht="90" x14ac:dyDescent="0.2">
      <c r="A74" s="4" t="s">
        <v>9</v>
      </c>
      <c r="B74" s="5" t="s">
        <v>228</v>
      </c>
      <c r="C74" s="5" t="s">
        <v>129</v>
      </c>
      <c r="D74" s="46">
        <v>43132</v>
      </c>
      <c r="E74" s="46">
        <v>43311</v>
      </c>
      <c r="F74" s="6" t="s">
        <v>229</v>
      </c>
      <c r="G74" s="7" t="s">
        <v>230</v>
      </c>
      <c r="H74" s="9">
        <v>43589342</v>
      </c>
      <c r="I74" s="12" t="s">
        <v>14</v>
      </c>
      <c r="J74" s="8" t="s">
        <v>15</v>
      </c>
      <c r="K74" s="37">
        <v>7200000</v>
      </c>
      <c r="L74" s="10" t="s">
        <v>25</v>
      </c>
      <c r="M74" s="11" t="s">
        <v>17</v>
      </c>
      <c r="N74" s="1"/>
    </row>
    <row r="75" spans="1:14" x14ac:dyDescent="0.2">
      <c r="D75" s="46"/>
      <c r="E75" s="46"/>
    </row>
    <row r="76" spans="1:14" x14ac:dyDescent="0.2">
      <c r="H76" s="24" t="s">
        <v>231</v>
      </c>
      <c r="I76" s="25"/>
      <c r="J76" s="25"/>
      <c r="K76" s="26"/>
      <c r="L76" s="27">
        <f>SUM(K4:K74)</f>
        <v>803087141</v>
      </c>
    </row>
    <row r="77" spans="1:14" x14ac:dyDescent="0.2">
      <c r="H77" s="24"/>
      <c r="I77" s="29"/>
      <c r="J77" s="29"/>
      <c r="K77" s="26"/>
      <c r="L77" s="26"/>
    </row>
    <row r="78" spans="1:14" x14ac:dyDescent="0.2">
      <c r="H78" s="30" t="s">
        <v>232</v>
      </c>
      <c r="I78" s="30"/>
      <c r="J78" s="30"/>
      <c r="K78" s="24"/>
      <c r="L78" s="24">
        <v>71</v>
      </c>
    </row>
    <row r="79" spans="1:14" x14ac:dyDescent="0.2">
      <c r="H79" s="30" t="s">
        <v>233</v>
      </c>
      <c r="I79" s="30"/>
      <c r="J79" s="30" t="s">
        <v>8</v>
      </c>
      <c r="K79" s="24"/>
      <c r="L79" s="24">
        <v>3</v>
      </c>
    </row>
    <row r="80" spans="1:14" x14ac:dyDescent="0.2">
      <c r="H80" s="31" t="s">
        <v>234</v>
      </c>
      <c r="I80" s="31"/>
      <c r="J80" s="31"/>
      <c r="K80" s="24"/>
      <c r="L80" s="24">
        <v>68</v>
      </c>
    </row>
    <row r="81" spans="8:12" x14ac:dyDescent="0.2">
      <c r="H81" s="26"/>
      <c r="I81" s="29"/>
      <c r="J81" s="29"/>
      <c r="K81" s="26"/>
      <c r="L81" s="26"/>
    </row>
    <row r="82" spans="8:12" x14ac:dyDescent="0.2">
      <c r="H82" s="30" t="s">
        <v>235</v>
      </c>
      <c r="I82" s="30"/>
      <c r="J82" s="30"/>
      <c r="K82" s="24"/>
      <c r="L82" s="24">
        <v>1</v>
      </c>
    </row>
    <row r="83" spans="8:12" x14ac:dyDescent="0.2">
      <c r="H83" s="24" t="s">
        <v>236</v>
      </c>
      <c r="I83" s="25"/>
      <c r="J83" s="25"/>
      <c r="K83" s="24"/>
      <c r="L83" s="24">
        <v>70</v>
      </c>
    </row>
    <row r="84" spans="8:12" x14ac:dyDescent="0.2">
      <c r="H84" s="26"/>
      <c r="I84" s="29"/>
      <c r="J84" s="29"/>
      <c r="K84" s="26"/>
      <c r="L84" s="26"/>
    </row>
    <row r="85" spans="8:12" x14ac:dyDescent="0.2">
      <c r="H85" s="24" t="s">
        <v>237</v>
      </c>
      <c r="I85" s="25"/>
      <c r="J85" s="25"/>
      <c r="K85" s="24"/>
      <c r="L85" s="24">
        <v>71</v>
      </c>
    </row>
    <row r="87" spans="8:12" x14ac:dyDescent="0.2">
      <c r="H87" s="24" t="s">
        <v>238</v>
      </c>
      <c r="I87" s="25"/>
      <c r="J87" s="25"/>
      <c r="K87" s="24"/>
      <c r="L87" s="24">
        <v>0</v>
      </c>
    </row>
    <row r="1048519" spans="13:13" x14ac:dyDescent="0.2">
      <c r="M1048519" s="2"/>
    </row>
    <row r="1048520" spans="13:13" x14ac:dyDescent="0.2">
      <c r="M1048520" s="3"/>
    </row>
    <row r="1048521" spans="13:13" x14ac:dyDescent="0.2">
      <c r="M1048521" s="14"/>
    </row>
    <row r="1048522" spans="13:13" x14ac:dyDescent="0.2">
      <c r="M1048522" s="14"/>
    </row>
    <row r="1048523" spans="13:13" x14ac:dyDescent="0.2">
      <c r="M1048523" s="14"/>
    </row>
    <row r="1048524" spans="13:13" x14ac:dyDescent="0.2">
      <c r="M1048524" s="14"/>
    </row>
    <row r="1048525" spans="13:13" x14ac:dyDescent="0.2">
      <c r="M1048525" s="14"/>
    </row>
    <row r="1048526" spans="13:13" x14ac:dyDescent="0.2">
      <c r="M1048526" s="14"/>
    </row>
    <row r="1048527" spans="13:13" x14ac:dyDescent="0.2">
      <c r="M1048527" s="14"/>
    </row>
    <row r="1048528" spans="13:13" x14ac:dyDescent="0.2">
      <c r="M1048528" s="14"/>
    </row>
  </sheetData>
  <protectedRanges>
    <protectedRange sqref="H4:J5 A6:A7 H6:I7 D3:E3 A4:C5 F4:G7 B6:C24" name="Rango1"/>
    <protectedRange sqref="J6:J11 F8:F10 F19 H19:J19 A8:A24 F12:J18 G8:I11 B26:C26 A25:C25 F20:J26" name="Rango1_1"/>
    <protectedRange sqref="A26 G19 H27:J27 H28:I32 I33:I38 H34:H36 A27:C36 F27:G36" name="Rango1_2"/>
    <protectedRange sqref="A41 H33 C47 F39:H40 A37:C40 A42:C42" name="Rango1_3"/>
    <protectedRange sqref="F37:H37" name="Rango1_2_1"/>
    <protectedRange sqref="I39:J41 J28:J38 F38:H38" name="Rango1_9"/>
    <protectedRange sqref="B41:C41 F41:H41" name="Rango1_11"/>
    <protectedRange sqref="F47:J47" name="Rango1_15"/>
    <protectedRange sqref="F42:J42" name="Rango1_16"/>
    <protectedRange sqref="A44:B44 F44:H44 A45:A52 A58 B45:B74 F58:H58 F51:H52 F48:I49 C44:C46 C48:C74 A43:C43" name="Rango1_4"/>
    <protectedRange sqref="I51:J74 I44:J44 F43:J43" name="Rango1_19"/>
    <protectedRange sqref="F45:J45" name="Rango1_21"/>
    <protectedRange sqref="J48:J49 F50:J50 F46:J46" name="Rango1_2_2"/>
    <protectedRange sqref="A59:A66 F63:H64 F60:H60 G61:G62" name="Rango1_5"/>
    <protectedRange sqref="F59:H59 G55" name="Rango1_3_2"/>
    <protectedRange sqref="F61 H61" name="Rango1_4_1"/>
    <protectedRange sqref="F62 H62" name="Rango1_5_1"/>
    <protectedRange sqref="F65:H65 G66:G68" name="Rango1_1_1"/>
    <protectedRange sqref="F66 H66" name="Rango1_7"/>
    <protectedRange sqref="A67:A73 F71:H73 G74" name="Rango1_6"/>
    <protectedRange sqref="F69:H69" name="Rango1_4_2"/>
    <protectedRange sqref="F70:H70" name="Rango1_5_2"/>
    <protectedRange sqref="F67 H67" name="Rango1_9_1"/>
    <protectedRange sqref="F68 H68" name="Rango1_15_2"/>
    <protectedRange sqref="A53:A57 A74" name="Rango1_8"/>
    <protectedRange sqref="H74 F74" name="Rango1_9_1_1"/>
    <protectedRange sqref="H54" name="Rango1_2_1_1"/>
    <protectedRange sqref="H55" name="Rango1_27_1"/>
    <protectedRange sqref="H57 H53" name="Rango1_13"/>
    <protectedRange sqref="H56" name="Rango1_9_1_3"/>
  </protectedRanges>
  <mergeCells count="15">
    <mergeCell ref="H82:J82"/>
    <mergeCell ref="M1048519:M1048520"/>
    <mergeCell ref="A1:O1"/>
    <mergeCell ref="L2:L3"/>
    <mergeCell ref="M2:M3"/>
    <mergeCell ref="H78:J78"/>
    <mergeCell ref="H79:J79"/>
    <mergeCell ref="A2:A3"/>
    <mergeCell ref="B2:B3"/>
    <mergeCell ref="C2:C3"/>
    <mergeCell ref="G2:G3"/>
    <mergeCell ref="H2:H3"/>
    <mergeCell ref="I2:I3"/>
    <mergeCell ref="J2:J3"/>
    <mergeCell ref="K2:K3"/>
  </mergeCells>
  <dataValidations count="3">
    <dataValidation type="list" allowBlank="1" showErrorMessage="1" errorTitle="Naturaleza Jurídica" error="El valor ingresado es incorrecto, seleccione uno de los elementos de la lista." sqref="J4:J74">
      <formula1>"Persona Jurídica,Persona Natural,Persona Jurídica - Unión Temporal o Consorcio"</formula1>
    </dataValidation>
    <dataValidation type="list" allowBlank="1" showErrorMessage="1" errorTitle="Tipo de Documento" error="El valor ingresado no es correcto, debe seleccionar un elemento de la lista." promptTitle="Tipo de Documento" sqref="I4:I74">
      <formula1>"Cédula de Ciudadanía,Cédula de Extranjería,Nit,Pasaporte"</formula1>
    </dataValidation>
    <dataValidation type="list" allowBlank="1" showErrorMessage="1" errorTitle="Clase de Contrato" error="El valor ingresado es incorrecto, seleccione uno de los elementos de la lista." sqref="A4:A74">
      <formula1>"Contrato,Convenio"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Hernando Perez Palacio</dc:creator>
  <cp:lastModifiedBy>Luis Hernando Perez Palacio</cp:lastModifiedBy>
  <dcterms:created xsi:type="dcterms:W3CDTF">2018-02-21T13:38:27Z</dcterms:created>
  <dcterms:modified xsi:type="dcterms:W3CDTF">2018-02-21T15:30:36Z</dcterms:modified>
</cp:coreProperties>
</file>